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e10" sheetId="1" r:id="rId1"/>
  </sheets>
  <calcPr calcId="125725"/>
</workbook>
</file>

<file path=xl/calcChain.xml><?xml version="1.0" encoding="utf-8"?>
<calcChain xmlns="http://schemas.openxmlformats.org/spreadsheetml/2006/main">
  <c r="N2" i="1"/>
  <c r="P2"/>
  <c r="Q2"/>
  <c r="N3"/>
  <c r="P3"/>
  <c r="Q3"/>
  <c r="N4"/>
  <c r="P4"/>
  <c r="Q4"/>
  <c r="P5"/>
  <c r="N5" s="1"/>
  <c r="Q5"/>
  <c r="P6"/>
  <c r="Q6"/>
  <c r="N6" s="1"/>
  <c r="N7"/>
  <c r="P7"/>
  <c r="Q7"/>
  <c r="N8"/>
  <c r="P8"/>
  <c r="Q8"/>
  <c r="P9"/>
  <c r="N9" s="1"/>
  <c r="Q9"/>
  <c r="P10"/>
  <c r="Q10"/>
  <c r="N10" s="1"/>
  <c r="N11"/>
  <c r="P11"/>
  <c r="Q11"/>
  <c r="N12"/>
  <c r="P12"/>
  <c r="Q12"/>
  <c r="P13"/>
  <c r="N13" s="1"/>
  <c r="Q13"/>
  <c r="P14"/>
  <c r="Q14"/>
  <c r="N14" s="1"/>
  <c r="N15"/>
  <c r="P15"/>
  <c r="Q15"/>
  <c r="N16"/>
  <c r="P16"/>
  <c r="Q16"/>
  <c r="P17"/>
  <c r="N17" s="1"/>
  <c r="Q17"/>
  <c r="P18"/>
  <c r="Q18"/>
  <c r="N18" s="1"/>
  <c r="N19"/>
  <c r="P19"/>
  <c r="Q19"/>
  <c r="N20"/>
  <c r="P20"/>
  <c r="Q20"/>
  <c r="P21"/>
  <c r="N21" s="1"/>
  <c r="Q21"/>
  <c r="P22"/>
  <c r="Q22"/>
  <c r="N22" s="1"/>
  <c r="N23"/>
  <c r="P23"/>
  <c r="Q23"/>
  <c r="N24"/>
  <c r="P24"/>
  <c r="Q24"/>
  <c r="P25"/>
  <c r="N25" s="1"/>
  <c r="Q25"/>
  <c r="P26"/>
  <c r="Q26"/>
  <c r="N26" s="1"/>
  <c r="N27"/>
  <c r="P27"/>
  <c r="Q27"/>
  <c r="N28"/>
  <c r="P28"/>
  <c r="Q28"/>
  <c r="P29"/>
  <c r="N29" s="1"/>
  <c r="Q29"/>
  <c r="P30"/>
  <c r="Q30"/>
  <c r="N30" s="1"/>
  <c r="N31"/>
  <c r="P31"/>
  <c r="Q31"/>
  <c r="N32"/>
  <c r="P32"/>
  <c r="Q32"/>
  <c r="P33"/>
  <c r="N33" s="1"/>
  <c r="Q33"/>
  <c r="P34"/>
  <c r="Q34"/>
  <c r="N34" s="1"/>
  <c r="N35"/>
  <c r="P35"/>
  <c r="Q35"/>
  <c r="N36"/>
  <c r="P36"/>
  <c r="Q36"/>
  <c r="P37"/>
  <c r="N37" s="1"/>
  <c r="Q37"/>
  <c r="P38"/>
  <c r="Q38"/>
  <c r="N38" s="1"/>
  <c r="N39"/>
  <c r="P39"/>
  <c r="Q39"/>
  <c r="N40"/>
  <c r="P40"/>
  <c r="Q40"/>
  <c r="P41"/>
  <c r="N41" s="1"/>
  <c r="Q41"/>
  <c r="P42"/>
  <c r="Q42"/>
  <c r="N42" s="1"/>
  <c r="N43"/>
  <c r="P43"/>
  <c r="Q43"/>
  <c r="N44"/>
  <c r="P44"/>
  <c r="Q44"/>
  <c r="P45"/>
  <c r="N45" s="1"/>
  <c r="Q45"/>
  <c r="P46"/>
  <c r="Q46"/>
  <c r="N46" s="1"/>
  <c r="N47"/>
  <c r="P47"/>
  <c r="Q47"/>
  <c r="N48"/>
  <c r="P48"/>
  <c r="Q48"/>
  <c r="P49"/>
  <c r="N49" s="1"/>
  <c r="Q49"/>
  <c r="P50"/>
  <c r="Q50"/>
  <c r="N50" s="1"/>
  <c r="N51"/>
  <c r="P51"/>
  <c r="Q51"/>
  <c r="AC2" l="1"/>
  <c r="N1" s="1"/>
</calcChain>
</file>

<file path=xl/sharedStrings.xml><?xml version="1.0" encoding="utf-8"?>
<sst xmlns="http://schemas.openxmlformats.org/spreadsheetml/2006/main" count="506" uniqueCount="75">
  <si>
    <t>R</t>
  </si>
  <si>
    <t>E</t>
  </si>
  <si>
    <t>H</t>
  </si>
  <si>
    <t>C</t>
  </si>
  <si>
    <t>V</t>
  </si>
  <si>
    <t>Souder une pièce d'étain pour en boucher les trous</t>
  </si>
  <si>
    <t>T</t>
  </si>
  <si>
    <t>S</t>
  </si>
  <si>
    <t>I</t>
  </si>
  <si>
    <t>A</t>
  </si>
  <si>
    <t>D</t>
  </si>
  <si>
    <t>Spécialiste de cet appareil palindrome et acronyme</t>
  </si>
  <si>
    <t>L</t>
  </si>
  <si>
    <t>B</t>
  </si>
  <si>
    <t>K</t>
  </si>
  <si>
    <t>Y</t>
  </si>
  <si>
    <t>Où l'on peut pratiquer ce sport palindrome</t>
  </si>
  <si>
    <t>W</t>
  </si>
  <si>
    <t>F</t>
  </si>
  <si>
    <t>Sous-officier de l'armée allemande</t>
  </si>
  <si>
    <t>O</t>
  </si>
  <si>
    <t>Accumulation de graisse dans les cellules</t>
  </si>
  <si>
    <t>N</t>
  </si>
  <si>
    <t>U</t>
  </si>
  <si>
    <t>Fourbe</t>
  </si>
  <si>
    <t>Ondes qui se propagent sans déformation</t>
  </si>
  <si>
    <t>Hautbois de l'Inde</t>
  </si>
  <si>
    <t>Fusion phonétique de deux voyelles contiguës en une diphtongue</t>
  </si>
  <si>
    <t>P</t>
  </si>
  <si>
    <t>Enzyme (lipase)</t>
  </si>
  <si>
    <t>G</t>
  </si>
  <si>
    <t>Algue brune flottante</t>
  </si>
  <si>
    <t>Insecte primitif vivant dans le sol</t>
  </si>
  <si>
    <t>Mou et sans énergie</t>
  </si>
  <si>
    <t>Grand serpent</t>
  </si>
  <si>
    <t>Du Sud-Est du Pakistan</t>
  </si>
  <si>
    <t>M</t>
  </si>
  <si>
    <t>Unité de conductance électrique</t>
  </si>
  <si>
    <t>Exprime une certaine plénitude en bouche</t>
  </si>
  <si>
    <t>Réécrit</t>
  </si>
  <si>
    <t>Élèves officiers de l'École Navale</t>
  </si>
  <si>
    <t>Z</t>
  </si>
  <si>
    <t>Magistrat chargé de recouvrer les créances de l'État, dans l'Antiquité grecque</t>
  </si>
  <si>
    <t>Rang social</t>
  </si>
  <si>
    <t>X</t>
  </si>
  <si>
    <t>Parties des offices divins, célébrées à midi</t>
  </si>
  <si>
    <t>Droit de rachat, dans un délai déterminé, d'une chose vendue</t>
  </si>
  <si>
    <t>Bout métallique d'un lacet</t>
  </si>
  <si>
    <t>Grand récipient en bois</t>
  </si>
  <si>
    <t>Poisson d'ornement</t>
  </si>
  <si>
    <t>Insecte abondant près des eaux</t>
  </si>
  <si>
    <t>Excavatrice, au Québec</t>
  </si>
  <si>
    <t>Anguille de sable</t>
  </si>
  <si>
    <t>Plante herbacée à fleurs jaunes, commune dans les prés et les chemins</t>
  </si>
  <si>
    <t>Usure d'un cordage par frottement</t>
  </si>
  <si>
    <t>Billet de banque</t>
  </si>
  <si>
    <t>Prêtre celte</t>
  </si>
  <si>
    <t>Vent qui souffle sur la mer Égée en …été</t>
  </si>
  <si>
    <t>D'un peuple du Sénégal</t>
  </si>
  <si>
    <t>Le prince Albert ?</t>
  </si>
  <si>
    <t>(Vêtement) décontracté</t>
  </si>
  <si>
    <t>Outil de sculpteur ou de doreur</t>
  </si>
  <si>
    <t>D'une cavité de l'estomac</t>
  </si>
  <si>
    <t>Cheville servant de point d'appui à l'aviron</t>
  </si>
  <si>
    <t>Citoyen athénien de la classe la moins élevée</t>
  </si>
  <si>
    <t>Mélanésien de Nouvelle-Calédonie</t>
  </si>
  <si>
    <t>Sous-vêtement qui cache le pubis</t>
  </si>
  <si>
    <t>En Polynésie, Européen, Blanc</t>
  </si>
  <si>
    <t>Met traditionnel du canton de Vaud</t>
  </si>
  <si>
    <t>Matrone</t>
  </si>
  <si>
    <t>Claque</t>
  </si>
  <si>
    <t>Bouddhiste parvenu au plus haut niveau de la sagesse</t>
  </si>
  <si>
    <t>Partie non juridique du Talmud</t>
  </si>
  <si>
    <t>Cratère volcanique</t>
  </si>
  <si>
    <r>
      <t xml:space="preserve">Inscrire dans les cases vides un </t>
    </r>
    <r>
      <rPr>
        <b/>
        <sz val="9"/>
        <color indexed="8"/>
        <rFont val="Arial"/>
        <family val="2"/>
      </rPr>
      <t>palindrome*</t>
    </r>
    <r>
      <rPr>
        <sz val="9"/>
        <color indexed="8"/>
        <rFont val="Arial"/>
        <family val="2"/>
      </rPr>
      <t xml:space="preserve"> de façon à former,avec les lettres déjà en place, le  mot répondant à la définition donnée.                       *</t>
    </r>
    <r>
      <rPr>
        <b/>
        <sz val="9"/>
        <color indexed="8"/>
        <rFont val="Arial"/>
        <family val="2"/>
      </rPr>
      <t>palindrome</t>
    </r>
    <r>
      <rPr>
        <sz val="9"/>
        <color indexed="8"/>
        <rFont val="Arial"/>
        <family val="2"/>
      </rPr>
      <t xml:space="preserve"> : mot qui peut être lu de gauche à droite ou de droite à gauche en gardant le même sens.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</si>
</sst>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/>
    <xf numFmtId="0" fontId="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C55"/>
  <sheetViews>
    <sheetView tabSelected="1" workbookViewId="0">
      <selection activeCell="K2" sqref="K2"/>
    </sheetView>
  </sheetViews>
  <sheetFormatPr baseColWidth="10" defaultColWidth="2.5703125" defaultRowHeight="15.75"/>
  <cols>
    <col min="1" max="12" width="2.5703125" style="1" customWidth="1"/>
    <col min="13" max="13" width="62.140625" style="3" bestFit="1" customWidth="1"/>
    <col min="14" max="14" width="9.140625" style="2" customWidth="1"/>
    <col min="15" max="15" width="2.5703125" style="1" hidden="1" customWidth="1"/>
    <col min="16" max="17" width="12.5703125" style="1" hidden="1" customWidth="1"/>
    <col min="18" max="28" width="2.5703125" style="1" hidden="1" customWidth="1"/>
    <col min="29" max="29" width="15.7109375" style="1" hidden="1" customWidth="1"/>
    <col min="30" max="16384" width="2.5703125" style="1"/>
  </cols>
  <sheetData>
    <row r="1" spans="7:29" ht="48">
      <c r="M1" s="16" t="s">
        <v>74</v>
      </c>
      <c r="N1" s="15" t="str">
        <f>"Votre score  "&amp;TEXT(AC2,"0")&amp;"/50"</f>
        <v>Votre score  0/50</v>
      </c>
    </row>
    <row r="2" spans="7:29" ht="15.95" customHeight="1">
      <c r="I2" s="8" t="s">
        <v>36</v>
      </c>
      <c r="J2" s="11"/>
      <c r="K2" s="11"/>
      <c r="L2" s="8" t="s">
        <v>0</v>
      </c>
      <c r="M2" s="10" t="s">
        <v>73</v>
      </c>
      <c r="N2" s="2">
        <f>IF(P2=Q2,1,0)</f>
        <v>0</v>
      </c>
      <c r="P2" s="2" t="str">
        <f>CONCATENATE(D2,E2,F2,G2,H2,I2,J2,K2,L2)</f>
        <v>MR</v>
      </c>
      <c r="Q2" s="2" t="str">
        <f>CONCATENATE(R2,S2,T2,U2,V2,W2,X2,Y2,Z2)</f>
        <v>MAAR</v>
      </c>
      <c r="W2" s="8" t="s">
        <v>36</v>
      </c>
      <c r="X2" s="9" t="s">
        <v>9</v>
      </c>
      <c r="Y2" s="9" t="s">
        <v>9</v>
      </c>
      <c r="Z2" s="8" t="s">
        <v>0</v>
      </c>
      <c r="AC2" s="1">
        <f>SUM($N$2:N51)</f>
        <v>0</v>
      </c>
    </row>
    <row r="3" spans="7:29" ht="15.95" customHeight="1">
      <c r="H3" s="8" t="s">
        <v>9</v>
      </c>
      <c r="I3" s="8" t="s">
        <v>30</v>
      </c>
      <c r="J3" s="11"/>
      <c r="K3" s="11"/>
      <c r="L3" s="11"/>
      <c r="M3" s="10" t="s">
        <v>72</v>
      </c>
      <c r="N3" s="2">
        <f>IF(P3=Q3,1,0)</f>
        <v>0</v>
      </c>
      <c r="O3" s="13"/>
      <c r="P3" s="2" t="str">
        <f>CONCATENATE(D3,E3,F3,G3,H3,I3,J3,K3,L3)</f>
        <v>AG</v>
      </c>
      <c r="Q3" s="2" t="str">
        <f>CONCATENATE(R3,S3,T3,U3,V3,W3,X3,Y3,Z3)</f>
        <v>AGADA</v>
      </c>
      <c r="V3" s="8" t="s">
        <v>9</v>
      </c>
      <c r="W3" s="8" t="s">
        <v>30</v>
      </c>
      <c r="X3" s="9" t="s">
        <v>9</v>
      </c>
      <c r="Y3" s="9" t="s">
        <v>10</v>
      </c>
      <c r="Z3" s="9" t="s">
        <v>9</v>
      </c>
    </row>
    <row r="4" spans="7:29" ht="15.95" customHeight="1">
      <c r="H4" s="11"/>
      <c r="I4" s="11"/>
      <c r="J4" s="8" t="s">
        <v>2</v>
      </c>
      <c r="K4" s="11"/>
      <c r="L4" s="8" t="s">
        <v>6</v>
      </c>
      <c r="M4" s="10" t="s">
        <v>71</v>
      </c>
      <c r="N4" s="2">
        <f>IF(P4=Q4,1,0)</f>
        <v>0</v>
      </c>
      <c r="O4" s="13"/>
      <c r="P4" s="2" t="str">
        <f>CONCATENATE(D4,E4,F4,G4,H4,I4,J4,K4,L4)</f>
        <v>HT</v>
      </c>
      <c r="Q4" s="2" t="str">
        <f>CONCATENATE(R4,S4,T4,U4,V4,W4,X4,Y4,Z4)</f>
        <v>ARHAT</v>
      </c>
      <c r="V4" s="9" t="s">
        <v>9</v>
      </c>
      <c r="W4" s="9" t="s">
        <v>0</v>
      </c>
      <c r="X4" s="8" t="s">
        <v>2</v>
      </c>
      <c r="Y4" s="9" t="s">
        <v>9</v>
      </c>
      <c r="Z4" s="8" t="s">
        <v>6</v>
      </c>
    </row>
    <row r="5" spans="7:29" ht="15.95" customHeight="1">
      <c r="H5" s="8" t="s">
        <v>13</v>
      </c>
      <c r="I5" s="11"/>
      <c r="J5" s="11"/>
      <c r="K5" s="11"/>
      <c r="L5" s="8" t="s">
        <v>22</v>
      </c>
      <c r="M5" s="10" t="s">
        <v>70</v>
      </c>
      <c r="N5" s="2">
        <f>IF(P5=Q5,1,0)</f>
        <v>0</v>
      </c>
      <c r="O5" s="13"/>
      <c r="P5" s="2" t="str">
        <f>CONCATENATE(D5,E5,F5,G5,H5,I5,J5,K5,L5)</f>
        <v>BN</v>
      </c>
      <c r="Q5" s="2" t="str">
        <f>CONCATENATE(R5,S5,T5,U5,V5,W5,X5,Y5,Z5)</f>
        <v>BOXON</v>
      </c>
      <c r="V5" s="8" t="s">
        <v>13</v>
      </c>
      <c r="W5" s="9" t="s">
        <v>20</v>
      </c>
      <c r="X5" s="9" t="s">
        <v>44</v>
      </c>
      <c r="Y5" s="9" t="s">
        <v>20</v>
      </c>
      <c r="Z5" s="8" t="s">
        <v>22</v>
      </c>
    </row>
    <row r="6" spans="7:29" ht="15.95" customHeight="1">
      <c r="H6" s="11"/>
      <c r="I6" s="8" t="s">
        <v>9</v>
      </c>
      <c r="J6" s="11"/>
      <c r="K6" s="11"/>
      <c r="L6" s="8" t="s">
        <v>9</v>
      </c>
      <c r="M6" s="10" t="s">
        <v>69</v>
      </c>
      <c r="N6" s="2">
        <f>IF(P6=Q6,1,0)</f>
        <v>0</v>
      </c>
      <c r="O6" s="13"/>
      <c r="P6" s="2" t="str">
        <f>CONCATENATE(D6,E6,F6,G6,H6,I6,J6,K6,L6)</f>
        <v>AA</v>
      </c>
      <c r="Q6" s="2" t="str">
        <f>CONCATENATE(R6,S6,T6,U6,V6,W6,X6,Y6,Z6)</f>
        <v>MAMMA</v>
      </c>
      <c r="V6" s="9" t="s">
        <v>36</v>
      </c>
      <c r="W6" s="8" t="s">
        <v>9</v>
      </c>
      <c r="X6" s="9" t="s">
        <v>36</v>
      </c>
      <c r="Y6" s="9" t="s">
        <v>36</v>
      </c>
      <c r="Z6" s="8" t="s">
        <v>9</v>
      </c>
    </row>
    <row r="7" spans="7:29" ht="15.95" customHeight="1">
      <c r="H7" s="11"/>
      <c r="I7" s="11"/>
      <c r="J7" s="11"/>
      <c r="K7" s="8" t="s">
        <v>1</v>
      </c>
      <c r="L7" s="8" t="s">
        <v>6</v>
      </c>
      <c r="M7" s="10" t="s">
        <v>68</v>
      </c>
      <c r="N7" s="2">
        <f>IF(P7=Q7,1,0)</f>
        <v>0</v>
      </c>
      <c r="O7" s="13"/>
      <c r="P7" s="2" t="str">
        <f>CONCATENATE(D7,E7,F7,G7,H7,I7,J7,K7,L7)</f>
        <v>ET</v>
      </c>
      <c r="Q7" s="2" t="str">
        <f>CONCATENATE(R7,S7,T7,U7,V7,W7,X7,Y7,Z7)</f>
        <v>PAPET</v>
      </c>
      <c r="V7" s="9" t="s">
        <v>28</v>
      </c>
      <c r="W7" s="9" t="s">
        <v>9</v>
      </c>
      <c r="X7" s="9" t="s">
        <v>28</v>
      </c>
      <c r="Y7" s="8" t="s">
        <v>1</v>
      </c>
      <c r="Z7" s="8" t="s">
        <v>6</v>
      </c>
    </row>
    <row r="8" spans="7:29" ht="15.95" customHeight="1">
      <c r="H8" s="11"/>
      <c r="I8" s="11"/>
      <c r="J8" s="11"/>
      <c r="K8" s="8" t="s">
        <v>9</v>
      </c>
      <c r="L8" s="8" t="s">
        <v>2</v>
      </c>
      <c r="M8" s="10" t="s">
        <v>67</v>
      </c>
      <c r="N8" s="2">
        <f>IF(P8=Q8,1,0)</f>
        <v>0</v>
      </c>
      <c r="O8" s="13"/>
      <c r="P8" s="2" t="str">
        <f>CONCATENATE(D8,E8,F8,G8,H8,I8,J8,K8,L8)</f>
        <v>AH</v>
      </c>
      <c r="Q8" s="2" t="str">
        <f>CONCATENATE(R8,S8,T8,U8,V8,W8,X8,Y8,Z8)</f>
        <v>POPAH</v>
      </c>
      <c r="V8" s="9" t="s">
        <v>28</v>
      </c>
      <c r="W8" s="9" t="s">
        <v>20</v>
      </c>
      <c r="X8" s="9" t="s">
        <v>28</v>
      </c>
      <c r="Y8" s="8" t="s">
        <v>9</v>
      </c>
      <c r="Z8" s="8" t="s">
        <v>2</v>
      </c>
    </row>
    <row r="9" spans="7:29" ht="15.95" customHeight="1">
      <c r="H9" s="8" t="s">
        <v>6</v>
      </c>
      <c r="I9" s="11"/>
      <c r="J9" s="8" t="s">
        <v>22</v>
      </c>
      <c r="K9" s="11"/>
      <c r="L9" s="11"/>
      <c r="M9" s="10" t="s">
        <v>66</v>
      </c>
      <c r="N9" s="2">
        <f>IF(P9=Q9,1,0)</f>
        <v>0</v>
      </c>
      <c r="O9" s="13"/>
      <c r="P9" s="2" t="str">
        <f>CONCATENATE(D9,E9,F9,G9,H9,I9,J9,K9,L9)</f>
        <v>TN</v>
      </c>
      <c r="Q9" s="2" t="str">
        <f>CONCATENATE(R9,S9,T9,U9,V9,W9,X9,Y9,Z9)</f>
        <v>TANGA</v>
      </c>
      <c r="V9" s="8" t="s">
        <v>6</v>
      </c>
      <c r="W9" s="9" t="s">
        <v>9</v>
      </c>
      <c r="X9" s="8" t="s">
        <v>22</v>
      </c>
      <c r="Y9" s="9" t="s">
        <v>30</v>
      </c>
      <c r="Z9" s="9" t="s">
        <v>9</v>
      </c>
    </row>
    <row r="10" spans="7:29" ht="15.95" customHeight="1">
      <c r="H10" s="11"/>
      <c r="I10" s="11"/>
      <c r="J10" s="11"/>
      <c r="K10" s="11"/>
      <c r="L10" s="11"/>
      <c r="M10" s="10" t="s">
        <v>65</v>
      </c>
      <c r="N10" s="2">
        <f>IF(P10=Q10,1,0)</f>
        <v>0</v>
      </c>
      <c r="O10" s="13"/>
      <c r="P10" s="2" t="str">
        <f>CONCATENATE(D10,E10,F10,G10,H10,I10,J10,K10,L10)</f>
        <v/>
      </c>
      <c r="Q10" s="2" t="str">
        <f>CONCATENATE(R10,S10,T10,U10,V10,W10,X10,Y10,Z10)</f>
        <v>KANAK</v>
      </c>
      <c r="V10" s="9" t="s">
        <v>14</v>
      </c>
      <c r="W10" s="9" t="s">
        <v>9</v>
      </c>
      <c r="X10" s="9" t="s">
        <v>22</v>
      </c>
      <c r="Y10" s="9" t="s">
        <v>9</v>
      </c>
      <c r="Z10" s="9" t="s">
        <v>14</v>
      </c>
    </row>
    <row r="11" spans="7:29" ht="15.95" customHeight="1">
      <c r="H11" s="11"/>
      <c r="I11" s="8" t="s">
        <v>2</v>
      </c>
      <c r="J11" s="11"/>
      <c r="K11" s="11"/>
      <c r="L11" s="8" t="s">
        <v>1</v>
      </c>
      <c r="M11" s="10" t="s">
        <v>64</v>
      </c>
      <c r="N11" s="2">
        <f>IF(P11=Q11,1,0)</f>
        <v>0</v>
      </c>
      <c r="O11" s="13"/>
      <c r="P11" s="2" t="str">
        <f>CONCATENATE(D11,E11,F11,G11,H11,I11,J11,K11,L11)</f>
        <v>HE</v>
      </c>
      <c r="Q11" s="2" t="str">
        <f>CONCATENATE(R11,S11,T11,U11,V11,W11,X11,Y11,Z11)</f>
        <v>THETE</v>
      </c>
      <c r="V11" s="9" t="s">
        <v>6</v>
      </c>
      <c r="W11" s="8" t="s">
        <v>2</v>
      </c>
      <c r="X11" s="9" t="s">
        <v>1</v>
      </c>
      <c r="Y11" s="9" t="s">
        <v>6</v>
      </c>
      <c r="Z11" s="8" t="s">
        <v>1</v>
      </c>
    </row>
    <row r="12" spans="7:29" ht="15.95" customHeight="1">
      <c r="H12" s="11"/>
      <c r="I12" s="8" t="s">
        <v>20</v>
      </c>
      <c r="J12" s="8" t="s">
        <v>12</v>
      </c>
      <c r="K12" s="11"/>
      <c r="L12" s="11"/>
      <c r="M12" s="10" t="s">
        <v>63</v>
      </c>
      <c r="N12" s="2">
        <f>IF(P12=Q12,1,0)</f>
        <v>0</v>
      </c>
      <c r="O12" s="13"/>
      <c r="P12" s="2" t="str">
        <f>CONCATENATE(D12,E12,F12,G12,H12,I12,J12,K12,L12)</f>
        <v>OL</v>
      </c>
      <c r="Q12" s="2" t="str">
        <f>CONCATENATE(R12,S12,T12,U12,V12,W12,X12,Y12,Z12)</f>
        <v>TOLET</v>
      </c>
      <c r="V12" s="9" t="s">
        <v>6</v>
      </c>
      <c r="W12" s="8" t="s">
        <v>20</v>
      </c>
      <c r="X12" s="8" t="s">
        <v>12</v>
      </c>
      <c r="Y12" s="9" t="s">
        <v>1</v>
      </c>
      <c r="Z12" s="9" t="s">
        <v>6</v>
      </c>
    </row>
    <row r="13" spans="7:29" ht="15.95" customHeight="1">
      <c r="G13" s="11"/>
      <c r="H13" s="11"/>
      <c r="I13" s="8" t="s">
        <v>6</v>
      </c>
      <c r="J13" s="8" t="s">
        <v>0</v>
      </c>
      <c r="K13" s="11"/>
      <c r="L13" s="8" t="s">
        <v>12</v>
      </c>
      <c r="M13" s="10" t="s">
        <v>62</v>
      </c>
      <c r="N13" s="2">
        <f>IF(P13=Q13,1,0)</f>
        <v>0</v>
      </c>
      <c r="P13" s="2" t="str">
        <f>CONCATENATE(D13,E13,F13,G13,H13,I13,J13,K13,L13)</f>
        <v>TRL</v>
      </c>
      <c r="Q13" s="2" t="str">
        <f>CONCATENATE(R13,S13,T13,U13,V13,W13,X13,Y13,Z13)</f>
        <v>ANTRAL</v>
      </c>
      <c r="U13" s="9" t="s">
        <v>9</v>
      </c>
      <c r="V13" s="9" t="s">
        <v>22</v>
      </c>
      <c r="W13" s="8" t="s">
        <v>6</v>
      </c>
      <c r="X13" s="8" t="s">
        <v>0</v>
      </c>
      <c r="Y13" s="9" t="s">
        <v>9</v>
      </c>
      <c r="Z13" s="8" t="s">
        <v>12</v>
      </c>
    </row>
    <row r="14" spans="7:29" ht="15.95" customHeight="1">
      <c r="G14" s="8" t="s">
        <v>13</v>
      </c>
      <c r="H14" s="8" t="s">
        <v>20</v>
      </c>
      <c r="I14" s="11"/>
      <c r="J14" s="11"/>
      <c r="K14" s="11"/>
      <c r="L14" s="11"/>
      <c r="M14" s="10" t="s">
        <v>61</v>
      </c>
      <c r="N14" s="2">
        <f>IF(P14=Q14,1,0)</f>
        <v>0</v>
      </c>
      <c r="P14" s="2" t="str">
        <f>CONCATENATE(D14,E14,F14,G14,H14,I14,J14,K14,L14)</f>
        <v>BO</v>
      </c>
      <c r="Q14" s="2" t="str">
        <f>CONCATENATE(R14,S14,T14,U14,V14,W14,X14,Y14,Z14)</f>
        <v>BOESSE</v>
      </c>
      <c r="U14" s="8" t="s">
        <v>13</v>
      </c>
      <c r="V14" s="8" t="s">
        <v>20</v>
      </c>
      <c r="W14" s="9" t="s">
        <v>1</v>
      </c>
      <c r="X14" s="9" t="s">
        <v>7</v>
      </c>
      <c r="Y14" s="9" t="s">
        <v>7</v>
      </c>
      <c r="Z14" s="9" t="s">
        <v>1</v>
      </c>
    </row>
    <row r="15" spans="7:29" ht="15.95" customHeight="1">
      <c r="G15" s="8" t="s">
        <v>3</v>
      </c>
      <c r="H15" s="11"/>
      <c r="I15" s="11"/>
      <c r="J15" s="8" t="s">
        <v>23</v>
      </c>
      <c r="K15" s="11"/>
      <c r="L15" s="8" t="s">
        <v>12</v>
      </c>
      <c r="M15" s="10" t="s">
        <v>60</v>
      </c>
      <c r="N15" s="2">
        <f>IF(P15=Q15,1,0)</f>
        <v>0</v>
      </c>
      <c r="P15" s="2" t="str">
        <f>CONCATENATE(D15,E15,F15,G15,H15,I15,J15,K15,L15)</f>
        <v>CUL</v>
      </c>
      <c r="Q15" s="2" t="str">
        <f>CONCATENATE(R15,S15,T15,U15,V15,W15,X15,Y15,Z15)</f>
        <v>CASUAL</v>
      </c>
      <c r="U15" s="8" t="s">
        <v>3</v>
      </c>
      <c r="V15" s="9" t="s">
        <v>9</v>
      </c>
      <c r="W15" s="9" t="s">
        <v>7</v>
      </c>
      <c r="X15" s="8" t="s">
        <v>23</v>
      </c>
      <c r="Y15" s="9" t="s">
        <v>9</v>
      </c>
      <c r="Z15" s="8" t="s">
        <v>12</v>
      </c>
    </row>
    <row r="16" spans="7:29" ht="15.95" customHeight="1">
      <c r="G16" s="11"/>
      <c r="H16" s="11"/>
      <c r="I16" s="11"/>
      <c r="J16" s="8" t="s">
        <v>1</v>
      </c>
      <c r="K16" s="8" t="s">
        <v>23</v>
      </c>
      <c r="L16" s="8" t="s">
        <v>0</v>
      </c>
      <c r="M16" s="10" t="s">
        <v>59</v>
      </c>
      <c r="N16" s="2">
        <f>IF(P16=Q16,1,0)</f>
        <v>0</v>
      </c>
      <c r="O16" s="12"/>
      <c r="P16" s="2" t="str">
        <f>CONCATENATE(D16,E16,F16,G16,H16,I16,J16,K16,L16)</f>
        <v>EUR</v>
      </c>
      <c r="Q16" s="2" t="str">
        <f>CONCATENATE(R16,S16,T16,U16,V16,W16,X16,Y16,Z16)</f>
        <v>BOBEUR</v>
      </c>
      <c r="U16" s="9" t="s">
        <v>13</v>
      </c>
      <c r="V16" s="9" t="s">
        <v>20</v>
      </c>
      <c r="W16" s="9" t="s">
        <v>13</v>
      </c>
      <c r="X16" s="8" t="s">
        <v>1</v>
      </c>
      <c r="Y16" s="8" t="s">
        <v>23</v>
      </c>
      <c r="Z16" s="8" t="s">
        <v>0</v>
      </c>
    </row>
    <row r="17" spans="6:26" ht="15.95" customHeight="1">
      <c r="G17" s="8" t="s">
        <v>7</v>
      </c>
      <c r="H17" s="11"/>
      <c r="I17" s="11"/>
      <c r="J17" s="11"/>
      <c r="K17" s="8" t="s">
        <v>0</v>
      </c>
      <c r="L17" s="8" t="s">
        <v>1</v>
      </c>
      <c r="M17" s="10" t="s">
        <v>58</v>
      </c>
      <c r="N17" s="2">
        <f>IF(P17=Q17,1,0)</f>
        <v>0</v>
      </c>
      <c r="P17" s="2" t="str">
        <f>CONCATENATE(D17,E17,F17,G17,H17,I17,J17,K17,L17)</f>
        <v>SRE</v>
      </c>
      <c r="Q17" s="2" t="str">
        <f>CONCATENATE(R17,S17,T17,U17,V17,W17,X17,Y17,Z17)</f>
        <v>SERERE</v>
      </c>
      <c r="U17" s="8" t="s">
        <v>7</v>
      </c>
      <c r="V17" s="9" t="s">
        <v>1</v>
      </c>
      <c r="W17" s="9" t="s">
        <v>0</v>
      </c>
      <c r="X17" s="9" t="s">
        <v>1</v>
      </c>
      <c r="Y17" s="8" t="s">
        <v>0</v>
      </c>
      <c r="Z17" s="8" t="s">
        <v>1</v>
      </c>
    </row>
    <row r="18" spans="6:26" ht="15.95" customHeight="1">
      <c r="G18" s="8" t="s">
        <v>36</v>
      </c>
      <c r="H18" s="11"/>
      <c r="I18" s="8" t="s">
        <v>12</v>
      </c>
      <c r="J18" s="11"/>
      <c r="K18" s="11"/>
      <c r="L18" s="8" t="s">
        <v>36</v>
      </c>
      <c r="M18" s="10" t="s">
        <v>57</v>
      </c>
      <c r="N18" s="2">
        <f>IF(P18=Q18,1,0)</f>
        <v>0</v>
      </c>
      <c r="P18" s="2" t="str">
        <f>CONCATENATE(D18,E18,F18,G18,H18,I18,J18,K18,L18)</f>
        <v>MLM</v>
      </c>
      <c r="Q18" s="2" t="str">
        <f>CONCATENATE(R18,S18,T18,U18,V18,W18,X18,Y18,Z18)</f>
        <v>MELTEM</v>
      </c>
      <c r="U18" s="8" t="s">
        <v>36</v>
      </c>
      <c r="V18" s="9" t="s">
        <v>1</v>
      </c>
      <c r="W18" s="8" t="s">
        <v>12</v>
      </c>
      <c r="X18" s="9" t="s">
        <v>6</v>
      </c>
      <c r="Y18" s="9" t="s">
        <v>1</v>
      </c>
      <c r="Z18" s="8" t="s">
        <v>36</v>
      </c>
    </row>
    <row r="19" spans="6:26" ht="15.95" customHeight="1">
      <c r="G19" s="11"/>
      <c r="H19" s="11"/>
      <c r="I19" s="8" t="s">
        <v>13</v>
      </c>
      <c r="J19" s="8" t="s">
        <v>9</v>
      </c>
      <c r="K19" s="8" t="s">
        <v>30</v>
      </c>
      <c r="L19" s="11"/>
      <c r="M19" s="10" t="s">
        <v>56</v>
      </c>
      <c r="N19" s="2">
        <f>IF(P19=Q19,1,0)</f>
        <v>0</v>
      </c>
      <c r="P19" s="2" t="str">
        <f>CONCATENATE(D19,E19,F19,G19,H19,I19,J19,K19,L19)</f>
        <v>BAG</v>
      </c>
      <c r="Q19" s="2" t="str">
        <f>CONCATENATE(R19,S19,T19,U19,V19,W19,X19,Y19,Z19)</f>
        <v>EUBAGE</v>
      </c>
      <c r="U19" s="9" t="s">
        <v>1</v>
      </c>
      <c r="V19" s="9" t="s">
        <v>23</v>
      </c>
      <c r="W19" s="8" t="s">
        <v>13</v>
      </c>
      <c r="X19" s="8" t="s">
        <v>9</v>
      </c>
      <c r="Y19" s="8" t="s">
        <v>30</v>
      </c>
      <c r="Z19" s="9" t="s">
        <v>1</v>
      </c>
    </row>
    <row r="20" spans="6:26" ht="15.95" customHeight="1">
      <c r="G20" s="11"/>
      <c r="H20" s="11"/>
      <c r="I20" s="11"/>
      <c r="J20" s="8" t="s">
        <v>8</v>
      </c>
      <c r="K20" s="8" t="s">
        <v>20</v>
      </c>
      <c r="L20" s="8" t="s">
        <v>6</v>
      </c>
      <c r="M20" s="10" t="s">
        <v>55</v>
      </c>
      <c r="N20" s="2">
        <f>IF(P20=Q20,1,0)</f>
        <v>0</v>
      </c>
      <c r="P20" s="2" t="str">
        <f>CONCATENATE(D20,E20,F20,G20,H20,I20,J20,K20,L20)</f>
        <v>IOT</v>
      </c>
      <c r="Q20" s="2" t="str">
        <f>CONCATENATE(R20,S20,T20,U20,V20,W20,X20,Y20,Z20)</f>
        <v>FAFIOT</v>
      </c>
      <c r="U20" s="9" t="s">
        <v>18</v>
      </c>
      <c r="V20" s="9" t="s">
        <v>9</v>
      </c>
      <c r="W20" s="9" t="s">
        <v>18</v>
      </c>
      <c r="X20" s="8" t="s">
        <v>8</v>
      </c>
      <c r="Y20" s="8" t="s">
        <v>20</v>
      </c>
      <c r="Z20" s="8" t="s">
        <v>6</v>
      </c>
    </row>
    <row r="21" spans="6:26" ht="15.95" customHeight="1">
      <c r="G21" s="8" t="s">
        <v>0</v>
      </c>
      <c r="H21" s="8" t="s">
        <v>9</v>
      </c>
      <c r="I21" s="11"/>
      <c r="J21" s="11"/>
      <c r="K21" s="11"/>
      <c r="L21" s="8" t="s">
        <v>1</v>
      </c>
      <c r="M21" s="10" t="s">
        <v>54</v>
      </c>
      <c r="N21" s="2">
        <f>IF(P21=Q21,1,0)</f>
        <v>0</v>
      </c>
      <c r="P21" s="2" t="str">
        <f>CONCATENATE(D21,E21,F21,G21,H21,I21,J21,K21,L21)</f>
        <v>RAE</v>
      </c>
      <c r="Q21" s="2" t="str">
        <f>CONCATENATE(R21,S21,T21,U21,V21,W21,X21,Y21,Z21)</f>
        <v>RAGAGE</v>
      </c>
      <c r="U21" s="8" t="s">
        <v>0</v>
      </c>
      <c r="V21" s="8" t="s">
        <v>9</v>
      </c>
      <c r="W21" s="9" t="s">
        <v>30</v>
      </c>
      <c r="X21" s="9" t="s">
        <v>9</v>
      </c>
      <c r="Y21" s="9" t="s">
        <v>30</v>
      </c>
      <c r="Z21" s="8" t="s">
        <v>1</v>
      </c>
    </row>
    <row r="22" spans="6:26" ht="15.95" customHeight="1">
      <c r="G22" s="8" t="s">
        <v>28</v>
      </c>
      <c r="H22" s="11"/>
      <c r="I22" s="11"/>
      <c r="J22" s="8" t="s">
        <v>0</v>
      </c>
      <c r="K22" s="11"/>
      <c r="L22" s="8" t="s">
        <v>7</v>
      </c>
      <c r="M22" s="10" t="s">
        <v>53</v>
      </c>
      <c r="N22" s="2">
        <f>IF(P22=Q22,1,0)</f>
        <v>0</v>
      </c>
      <c r="P22" s="2" t="str">
        <f>CONCATENATE(D22,E22,F22,G22,H22,I22,J22,K22,L22)</f>
        <v>PRS</v>
      </c>
      <c r="Q22" s="2" t="str">
        <f>CONCATENATE(R22,S22,T22,U22,V22,W22,X22,Y22,Z22)</f>
        <v>PICRIS</v>
      </c>
      <c r="U22" s="8" t="s">
        <v>28</v>
      </c>
      <c r="V22" s="9" t="s">
        <v>8</v>
      </c>
      <c r="W22" s="9" t="s">
        <v>3</v>
      </c>
      <c r="X22" s="8" t="s">
        <v>0</v>
      </c>
      <c r="Y22" s="9" t="s">
        <v>8</v>
      </c>
      <c r="Z22" s="8" t="s">
        <v>7</v>
      </c>
    </row>
    <row r="23" spans="6:26" ht="15.95" customHeight="1">
      <c r="G23" s="8" t="s">
        <v>12</v>
      </c>
      <c r="H23" s="8" t="s">
        <v>9</v>
      </c>
      <c r="I23" s="11"/>
      <c r="J23" s="8" t="s">
        <v>3</v>
      </c>
      <c r="K23" s="11"/>
      <c r="L23" s="11"/>
      <c r="M23" s="10" t="s">
        <v>52</v>
      </c>
      <c r="N23" s="2">
        <f>IF(P23=Q23,1,0)</f>
        <v>0</v>
      </c>
      <c r="P23" s="2" t="str">
        <f>CONCATENATE(D23,E23,F23,G23,H23,I23,J23,K23,L23)</f>
        <v>LAC</v>
      </c>
      <c r="Q23" s="2" t="str">
        <f>CONCATENATE(R23,S23,T23,U23,V23,W23,X23,Y23,Z23)</f>
        <v>LANCON</v>
      </c>
      <c r="U23" s="8" t="s">
        <v>12</v>
      </c>
      <c r="V23" s="8" t="s">
        <v>9</v>
      </c>
      <c r="W23" s="9" t="s">
        <v>22</v>
      </c>
      <c r="X23" s="8" t="s">
        <v>3</v>
      </c>
      <c r="Y23" s="9" t="s">
        <v>20</v>
      </c>
      <c r="Z23" s="9" t="s">
        <v>22</v>
      </c>
    </row>
    <row r="24" spans="6:26" ht="15.95" customHeight="1">
      <c r="G24" s="11"/>
      <c r="H24" s="11"/>
      <c r="I24" s="11"/>
      <c r="J24" s="8" t="s">
        <v>8</v>
      </c>
      <c r="K24" s="8" t="s">
        <v>22</v>
      </c>
      <c r="L24" s="8" t="s">
        <v>1</v>
      </c>
      <c r="M24" s="10" t="s">
        <v>51</v>
      </c>
      <c r="N24" s="2">
        <f>IF(P24=Q24,1,0)</f>
        <v>0</v>
      </c>
      <c r="P24" s="2" t="str">
        <f>CONCATENATE(D24,E24,F24,G24,H24,I24,J24,K24,L24)</f>
        <v>INE</v>
      </c>
      <c r="Q24" s="2" t="str">
        <f>CONCATENATE(R24,S24,T24,U24,V24,W24,X24,Y24,Z24)</f>
        <v>PEPINE</v>
      </c>
      <c r="U24" s="9" t="s">
        <v>28</v>
      </c>
      <c r="V24" s="9" t="s">
        <v>1</v>
      </c>
      <c r="W24" s="9" t="s">
        <v>28</v>
      </c>
      <c r="X24" s="8" t="s">
        <v>8</v>
      </c>
      <c r="Y24" s="8" t="s">
        <v>22</v>
      </c>
      <c r="Z24" s="8" t="s">
        <v>1</v>
      </c>
    </row>
    <row r="25" spans="6:26" ht="15.95" customHeight="1">
      <c r="F25" s="4"/>
      <c r="G25" s="11"/>
      <c r="H25" s="8" t="s">
        <v>8</v>
      </c>
      <c r="I25" s="11"/>
      <c r="J25" s="8" t="s">
        <v>12</v>
      </c>
      <c r="K25" s="8" t="s">
        <v>8</v>
      </c>
      <c r="L25" s="11"/>
      <c r="M25" s="10" t="s">
        <v>50</v>
      </c>
      <c r="N25" s="2">
        <f>IF(P25=Q25,1,0)</f>
        <v>0</v>
      </c>
      <c r="O25" s="13"/>
      <c r="P25" s="2" t="str">
        <f>CONCATENATE(D25,E25,F25,G25,H25,I25,J25,K25,L25)</f>
        <v>ILI</v>
      </c>
      <c r="Q25" s="2" t="str">
        <f>CONCATENATE(R25,S25,T25,U25,V25,W25,X25,Y25,Z25)</f>
        <v>SIALIS</v>
      </c>
      <c r="T25" s="4"/>
      <c r="U25" s="9" t="s">
        <v>7</v>
      </c>
      <c r="V25" s="8" t="s">
        <v>8</v>
      </c>
      <c r="W25" s="9" t="s">
        <v>9</v>
      </c>
      <c r="X25" s="8" t="s">
        <v>12</v>
      </c>
      <c r="Y25" s="8" t="s">
        <v>8</v>
      </c>
      <c r="Z25" s="9" t="s">
        <v>7</v>
      </c>
    </row>
    <row r="26" spans="6:26" ht="15.95" customHeight="1">
      <c r="F26" s="4"/>
      <c r="G26" s="8" t="s">
        <v>10</v>
      </c>
      <c r="H26" s="8" t="s">
        <v>8</v>
      </c>
      <c r="I26" s="11"/>
      <c r="J26" s="8" t="s">
        <v>3</v>
      </c>
      <c r="K26" s="11"/>
      <c r="L26" s="11"/>
      <c r="M26" s="10" t="s">
        <v>49</v>
      </c>
      <c r="N26" s="2">
        <f>IF(P26=Q26,1,0)</f>
        <v>0</v>
      </c>
      <c r="P26" s="2" t="str">
        <f>CONCATENATE(D26,E26,F26,G26,H26,I26,J26,K26,L26)</f>
        <v>DIC</v>
      </c>
      <c r="Q26" s="2" t="str">
        <f>CONCATENATE(R26,S26,T26,U26,V26,W26,X26,Y26,Z26)</f>
        <v>DISCUS</v>
      </c>
      <c r="T26" s="4"/>
      <c r="U26" s="8" t="s">
        <v>10</v>
      </c>
      <c r="V26" s="8" t="s">
        <v>8</v>
      </c>
      <c r="W26" s="9" t="s">
        <v>7</v>
      </c>
      <c r="X26" s="8" t="s">
        <v>3</v>
      </c>
      <c r="Y26" s="9" t="s">
        <v>23</v>
      </c>
      <c r="Z26" s="9" t="s">
        <v>7</v>
      </c>
    </row>
    <row r="27" spans="6:26" ht="15.95" customHeight="1">
      <c r="F27" s="4"/>
      <c r="G27" s="8" t="s">
        <v>7</v>
      </c>
      <c r="H27" s="11"/>
      <c r="I27" s="8" t="s">
        <v>8</v>
      </c>
      <c r="J27" s="11"/>
      <c r="K27" s="11"/>
      <c r="L27" s="11"/>
      <c r="M27" s="10" t="s">
        <v>48</v>
      </c>
      <c r="N27" s="2">
        <f>IF(P27=Q27,1,0)</f>
        <v>0</v>
      </c>
      <c r="P27" s="2" t="str">
        <f>CONCATENATE(D27,E27,F27,G27,H27,I27,J27,K27,L27)</f>
        <v>SI</v>
      </c>
      <c r="Q27" s="2" t="str">
        <f>CONCATENATE(R27,S27,T27,U27,V27,W27,X27,Y27,Z27)</f>
        <v>SEILLE</v>
      </c>
      <c r="T27" s="4"/>
      <c r="U27" s="8" t="s">
        <v>7</v>
      </c>
      <c r="V27" s="9" t="s">
        <v>1</v>
      </c>
      <c r="W27" s="8" t="s">
        <v>8</v>
      </c>
      <c r="X27" s="9" t="s">
        <v>12</v>
      </c>
      <c r="Y27" s="9" t="s">
        <v>12</v>
      </c>
      <c r="Z27" s="9" t="s">
        <v>1</v>
      </c>
    </row>
    <row r="28" spans="6:26" ht="15.95" customHeight="1">
      <c r="F28" s="4"/>
      <c r="G28" s="8" t="s">
        <v>18</v>
      </c>
      <c r="H28" s="11"/>
      <c r="I28" s="11"/>
      <c r="J28" s="11"/>
      <c r="K28" s="11"/>
      <c r="L28" s="8" t="s">
        <v>6</v>
      </c>
      <c r="M28" s="10" t="s">
        <v>47</v>
      </c>
      <c r="N28" s="2">
        <f>IF(P28=Q28,1,0)</f>
        <v>0</v>
      </c>
      <c r="P28" s="2" t="str">
        <f>CONCATENATE(D28,E28,F28,G28,H28,I28,J28,K28,L28)</f>
        <v>FT</v>
      </c>
      <c r="Q28" s="2" t="str">
        <f>CONCATENATE(R28,S28,T28,U28,V28,W28,X28,Y28,Z28)</f>
        <v>FERRET</v>
      </c>
      <c r="T28" s="4"/>
      <c r="U28" s="8" t="s">
        <v>18</v>
      </c>
      <c r="V28" s="9" t="s">
        <v>1</v>
      </c>
      <c r="W28" s="9" t="s">
        <v>0</v>
      </c>
      <c r="X28" s="9" t="s">
        <v>0</v>
      </c>
      <c r="Y28" s="9" t="s">
        <v>1</v>
      </c>
      <c r="Z28" s="8" t="s">
        <v>6</v>
      </c>
    </row>
    <row r="29" spans="6:26" ht="15.95" customHeight="1">
      <c r="F29" s="4"/>
      <c r="G29" s="11"/>
      <c r="H29" s="11"/>
      <c r="I29" s="8" t="s">
        <v>36</v>
      </c>
      <c r="J29" s="11"/>
      <c r="K29" s="11"/>
      <c r="L29" s="8" t="s">
        <v>1</v>
      </c>
      <c r="M29" s="10" t="s">
        <v>46</v>
      </c>
      <c r="N29" s="2">
        <f>IF(P29=Q29,1,0)</f>
        <v>0</v>
      </c>
      <c r="P29" s="2" t="str">
        <f>CONCATENATE(D29,E29,F29,G29,H29,I29,J29,K29,L29)</f>
        <v>ME</v>
      </c>
      <c r="Q29" s="2" t="str">
        <f>CONCATENATE(R29,S29,T29,U29,V29,W29,X29,Y29,Z29)</f>
        <v>REMERE</v>
      </c>
      <c r="T29" s="4"/>
      <c r="U29" s="9" t="s">
        <v>0</v>
      </c>
      <c r="V29" s="9" t="s">
        <v>1</v>
      </c>
      <c r="W29" s="8" t="s">
        <v>36</v>
      </c>
      <c r="X29" s="9" t="s">
        <v>1</v>
      </c>
      <c r="Y29" s="9" t="s">
        <v>0</v>
      </c>
      <c r="Z29" s="8" t="s">
        <v>1</v>
      </c>
    </row>
    <row r="30" spans="6:26" ht="15.95" customHeight="1">
      <c r="F30" s="4"/>
      <c r="G30" s="11"/>
      <c r="H30" s="11"/>
      <c r="I30" s="11"/>
      <c r="J30" s="8" t="s">
        <v>6</v>
      </c>
      <c r="K30" s="11"/>
      <c r="L30" s="11"/>
      <c r="M30" s="10" t="s">
        <v>45</v>
      </c>
      <c r="N30" s="2">
        <f>IF(P30=Q30,1,0)</f>
        <v>0</v>
      </c>
      <c r="P30" s="2" t="str">
        <f>CONCATENATE(D30,E30,F30,G30,H30,I30,J30,K30,L30)</f>
        <v>T</v>
      </c>
      <c r="Q30" s="2" t="str">
        <f>CONCATENATE(R30,S30,T30,U30,V30,W30,X30,Y30,Z30)</f>
        <v>SEXTES</v>
      </c>
      <c r="T30" s="4"/>
      <c r="U30" s="9" t="s">
        <v>7</v>
      </c>
      <c r="V30" s="9" t="s">
        <v>1</v>
      </c>
      <c r="W30" s="9" t="s">
        <v>44</v>
      </c>
      <c r="X30" s="8" t="s">
        <v>6</v>
      </c>
      <c r="Y30" s="9" t="s">
        <v>1</v>
      </c>
      <c r="Z30" s="9" t="s">
        <v>7</v>
      </c>
    </row>
    <row r="31" spans="6:26" ht="15.95" customHeight="1">
      <c r="F31" s="4"/>
      <c r="G31" s="8" t="s">
        <v>7</v>
      </c>
      <c r="H31" s="11"/>
      <c r="I31" s="11"/>
      <c r="J31" s="11"/>
      <c r="K31" s="8" t="s">
        <v>23</v>
      </c>
      <c r="L31" s="8" t="s">
        <v>7</v>
      </c>
      <c r="M31" s="10" t="s">
        <v>43</v>
      </c>
      <c r="N31" s="2">
        <f>IF(P31=Q31,1,0)</f>
        <v>0</v>
      </c>
      <c r="P31" s="2" t="str">
        <f>CONCATENATE(D31,E31,F31,G31,H31,I31,J31,K31,L31)</f>
        <v>SUS</v>
      </c>
      <c r="Q31" s="2" t="str">
        <f>CONCATENATE(R31,S31,T31,U31,V31,W31,X31,Y31,Z31)</f>
        <v>STATUS</v>
      </c>
      <c r="T31" s="4"/>
      <c r="U31" s="8" t="s">
        <v>7</v>
      </c>
      <c r="V31" s="9" t="s">
        <v>6</v>
      </c>
      <c r="W31" s="9" t="s">
        <v>9</v>
      </c>
      <c r="X31" s="9" t="s">
        <v>6</v>
      </c>
      <c r="Y31" s="8" t="s">
        <v>23</v>
      </c>
      <c r="Z31" s="8" t="s">
        <v>7</v>
      </c>
    </row>
    <row r="32" spans="6:26" ht="15.95" customHeight="1">
      <c r="F32" s="4"/>
      <c r="G32" s="8" t="s">
        <v>41</v>
      </c>
      <c r="H32" s="11"/>
      <c r="I32" s="11"/>
      <c r="J32" s="11"/>
      <c r="K32" s="11"/>
      <c r="L32" s="11"/>
      <c r="M32" s="10" t="s">
        <v>42</v>
      </c>
      <c r="N32" s="2">
        <f>IF(P32=Q32,1,0)</f>
        <v>0</v>
      </c>
      <c r="O32" s="14"/>
      <c r="P32" s="2" t="str">
        <f>CONCATENATE(D32,E32,F32,G32,H32,I32,J32,K32,L32)</f>
        <v>Z</v>
      </c>
      <c r="Q32" s="2" t="str">
        <f>CONCATENATE(R32,S32,T32,U32,V32,W32,X32,Y32,Z32)</f>
        <v>ZETETE</v>
      </c>
      <c r="T32" s="4"/>
      <c r="U32" s="8" t="s">
        <v>41</v>
      </c>
      <c r="V32" s="9" t="s">
        <v>1</v>
      </c>
      <c r="W32" s="9" t="s">
        <v>6</v>
      </c>
      <c r="X32" s="9" t="s">
        <v>1</v>
      </c>
      <c r="Y32" s="9" t="s">
        <v>6</v>
      </c>
      <c r="Z32" s="9" t="s">
        <v>1</v>
      </c>
    </row>
    <row r="33" spans="4:26" ht="15.95" customHeight="1">
      <c r="F33" s="8" t="s">
        <v>18</v>
      </c>
      <c r="G33" s="8" t="s">
        <v>8</v>
      </c>
      <c r="H33" s="11"/>
      <c r="I33" s="11"/>
      <c r="J33" s="11"/>
      <c r="K33" s="11"/>
      <c r="L33" s="11"/>
      <c r="M33" s="10" t="s">
        <v>40</v>
      </c>
      <c r="N33" s="2">
        <f>IF(P33=Q33,1,0)</f>
        <v>0</v>
      </c>
      <c r="O33" s="14"/>
      <c r="P33" s="2" t="str">
        <f>CONCATENATE(D33,E33,F33,G33,H33,I33,J33,K33,L33)</f>
        <v>FI</v>
      </c>
      <c r="Q33" s="2" t="str">
        <f>CONCATENATE(R33,S33,T33,U33,V33,W33,X33,Y33,Z33)</f>
        <v>FISTOTS</v>
      </c>
      <c r="T33" s="8" t="s">
        <v>18</v>
      </c>
      <c r="U33" s="8" t="s">
        <v>8</v>
      </c>
      <c r="V33" s="9" t="s">
        <v>7</v>
      </c>
      <c r="W33" s="9" t="s">
        <v>6</v>
      </c>
      <c r="X33" s="9" t="s">
        <v>20</v>
      </c>
      <c r="Y33" s="9" t="s">
        <v>6</v>
      </c>
      <c r="Z33" s="9" t="s">
        <v>7</v>
      </c>
    </row>
    <row r="34" spans="4:26" ht="15.95" customHeight="1">
      <c r="F34" s="8" t="s">
        <v>0</v>
      </c>
      <c r="G34" s="11"/>
      <c r="H34" s="11"/>
      <c r="I34" s="8" t="s">
        <v>0</v>
      </c>
      <c r="J34" s="8" t="s">
        <v>8</v>
      </c>
      <c r="K34" s="8" t="s">
        <v>6</v>
      </c>
      <c r="L34" s="11"/>
      <c r="M34" s="10" t="s">
        <v>39</v>
      </c>
      <c r="N34" s="2">
        <f>IF(P34=Q34,1,0)</f>
        <v>0</v>
      </c>
      <c r="P34" s="2" t="str">
        <f>CONCATENATE(D34,E34,F34,G34,H34,I34,J34,K34,L34)</f>
        <v>RRIT</v>
      </c>
      <c r="Q34" s="2" t="str">
        <f>CONCATENATE(R34,S34,T34,U34,V34,W34,X34,Y34,Z34)</f>
        <v>REWRITE</v>
      </c>
      <c r="T34" s="8" t="s">
        <v>0</v>
      </c>
      <c r="U34" s="9" t="s">
        <v>1</v>
      </c>
      <c r="V34" s="9" t="s">
        <v>17</v>
      </c>
      <c r="W34" s="8" t="s">
        <v>0</v>
      </c>
      <c r="X34" s="8" t="s">
        <v>8</v>
      </c>
      <c r="Y34" s="8" t="s">
        <v>6</v>
      </c>
      <c r="Z34" s="9" t="s">
        <v>1</v>
      </c>
    </row>
    <row r="35" spans="4:26" ht="15.95" customHeight="1">
      <c r="F35" s="11"/>
      <c r="G35" s="11"/>
      <c r="H35" s="11"/>
      <c r="I35" s="11"/>
      <c r="J35" s="8" t="s">
        <v>23</v>
      </c>
      <c r="K35" s="11"/>
      <c r="L35" s="8" t="s">
        <v>1</v>
      </c>
      <c r="M35" s="10" t="s">
        <v>38</v>
      </c>
      <c r="N35" s="2">
        <f>IF(P35=Q35,1,0)</f>
        <v>0</v>
      </c>
      <c r="P35" s="2" t="str">
        <f>CONCATENATE(D35,E35,F35,G35,H35,I35,J35,K35,L35)</f>
        <v>UE</v>
      </c>
      <c r="Q35" s="2" t="str">
        <f>CONCATENATE(R35,S35,T35,U35,V35,W35,X35,Y35,Z35)</f>
        <v>SEVEUSE</v>
      </c>
      <c r="T35" s="9" t="s">
        <v>7</v>
      </c>
      <c r="U35" s="9" t="s">
        <v>1</v>
      </c>
      <c r="V35" s="9" t="s">
        <v>4</v>
      </c>
      <c r="W35" s="9" t="s">
        <v>1</v>
      </c>
      <c r="X35" s="8" t="s">
        <v>23</v>
      </c>
      <c r="Y35" s="9" t="s">
        <v>7</v>
      </c>
      <c r="Z35" s="8" t="s">
        <v>1</v>
      </c>
    </row>
    <row r="36" spans="4:26" ht="15.95" customHeight="1">
      <c r="F36" s="11"/>
      <c r="G36" s="8" t="s">
        <v>8</v>
      </c>
      <c r="H36" s="11"/>
      <c r="I36" s="11"/>
      <c r="J36" s="11"/>
      <c r="K36" s="8" t="s">
        <v>22</v>
      </c>
      <c r="L36" s="11"/>
      <c r="M36" s="10" t="s">
        <v>37</v>
      </c>
      <c r="N36" s="2">
        <f>IF(P36=Q36,1,0)</f>
        <v>0</v>
      </c>
      <c r="P36" s="2" t="str">
        <f>CONCATENATE(D36,E36,F36,G36,H36,I36,J36,K36,L36)</f>
        <v>IN</v>
      </c>
      <c r="Q36" s="2" t="str">
        <f>CONCATENATE(R36,S36,T36,U36,V36,W36,X36,Y36,Z36)</f>
        <v>SIEMENS</v>
      </c>
      <c r="T36" s="9" t="s">
        <v>7</v>
      </c>
      <c r="U36" s="8" t="s">
        <v>8</v>
      </c>
      <c r="V36" s="9" t="s">
        <v>1</v>
      </c>
      <c r="W36" s="9" t="s">
        <v>36</v>
      </c>
      <c r="X36" s="9" t="s">
        <v>1</v>
      </c>
      <c r="Y36" s="8" t="s">
        <v>22</v>
      </c>
      <c r="Z36" s="9" t="s">
        <v>7</v>
      </c>
    </row>
    <row r="37" spans="4:26" ht="15.95" customHeight="1">
      <c r="F37" s="11"/>
      <c r="G37" s="11"/>
      <c r="H37" s="8" t="s">
        <v>22</v>
      </c>
      <c r="I37" s="11"/>
      <c r="J37" s="8" t="s">
        <v>2</v>
      </c>
      <c r="K37" s="11"/>
      <c r="L37" s="11"/>
      <c r="M37" s="10" t="s">
        <v>35</v>
      </c>
      <c r="N37" s="2">
        <f>IF(P37=Q37,1,0)</f>
        <v>0</v>
      </c>
      <c r="P37" s="2" t="str">
        <f>CONCATENATE(D37,E37,F37,G37,H37,I37,J37,K37,L37)</f>
        <v>NH</v>
      </c>
      <c r="Q37" s="2" t="str">
        <f>CONCATENATE(R37,S37,T37,U37,V37,W37,X37,Y37,Z37)</f>
        <v>SINDHIS</v>
      </c>
      <c r="T37" s="9" t="s">
        <v>7</v>
      </c>
      <c r="U37" s="9" t="s">
        <v>8</v>
      </c>
      <c r="V37" s="8" t="s">
        <v>22</v>
      </c>
      <c r="W37" s="9" t="s">
        <v>10</v>
      </c>
      <c r="X37" s="8" t="s">
        <v>2</v>
      </c>
      <c r="Y37" s="9" t="s">
        <v>8</v>
      </c>
      <c r="Z37" s="9" t="s">
        <v>7</v>
      </c>
    </row>
    <row r="38" spans="4:26" ht="15.95" customHeight="1">
      <c r="E38" s="11"/>
      <c r="F38" s="11"/>
      <c r="G38" s="8" t="s">
        <v>9</v>
      </c>
      <c r="H38" s="8" t="s">
        <v>3</v>
      </c>
      <c r="I38" s="11"/>
      <c r="J38" s="11"/>
      <c r="K38" s="8" t="s">
        <v>10</v>
      </c>
      <c r="L38" s="11"/>
      <c r="M38" s="10" t="s">
        <v>34</v>
      </c>
      <c r="N38" s="2">
        <f>IF(P38=Q38,1,0)</f>
        <v>0</v>
      </c>
      <c r="P38" s="2" t="str">
        <f>CONCATENATE(D38,E38,F38,G38,H38,I38,J38,K38,L38)</f>
        <v>ACD</v>
      </c>
      <c r="Q38" s="2" t="str">
        <f>CONCATENATE(R38,S38,T38,U38,V38,W38,X38,Y38,Z38)</f>
        <v>ANACONDA</v>
      </c>
      <c r="S38" s="9" t="s">
        <v>9</v>
      </c>
      <c r="T38" s="9" t="s">
        <v>22</v>
      </c>
      <c r="U38" s="8" t="s">
        <v>9</v>
      </c>
      <c r="V38" s="8" t="s">
        <v>3</v>
      </c>
      <c r="W38" s="9" t="s">
        <v>20</v>
      </c>
      <c r="X38" s="9" t="s">
        <v>22</v>
      </c>
      <c r="Y38" s="8" t="s">
        <v>10</v>
      </c>
      <c r="Z38" s="9" t="s">
        <v>9</v>
      </c>
    </row>
    <row r="39" spans="4:26" ht="15.95" customHeight="1">
      <c r="E39" s="8" t="s">
        <v>30</v>
      </c>
      <c r="F39" s="11"/>
      <c r="G39" s="11"/>
      <c r="H39" s="8" t="s">
        <v>22</v>
      </c>
      <c r="I39" s="8" t="s">
        <v>30</v>
      </c>
      <c r="J39" s="11"/>
      <c r="K39" s="11"/>
      <c r="L39" s="11"/>
      <c r="M39" s="10" t="s">
        <v>33</v>
      </c>
      <c r="N39" s="2">
        <f>IF(P39=Q39,1,0)</f>
        <v>0</v>
      </c>
      <c r="P39" s="2" t="str">
        <f>CONCATENATE(D39,E39,F39,G39,H39,I39,J39,K39,L39)</f>
        <v>GNG</v>
      </c>
      <c r="Q39" s="2" t="str">
        <f>CONCATENATE(R39,S39,T39,U39,V39,W39,X39,Y39,Z39)</f>
        <v>GNANGNAN</v>
      </c>
      <c r="S39" s="8" t="s">
        <v>30</v>
      </c>
      <c r="T39" s="9" t="s">
        <v>22</v>
      </c>
      <c r="U39" s="9" t="s">
        <v>9</v>
      </c>
      <c r="V39" s="8" t="s">
        <v>22</v>
      </c>
      <c r="W39" s="8" t="s">
        <v>30</v>
      </c>
      <c r="X39" s="9" t="s">
        <v>22</v>
      </c>
      <c r="Y39" s="9" t="s">
        <v>9</v>
      </c>
      <c r="Z39" s="9" t="s">
        <v>22</v>
      </c>
    </row>
    <row r="40" spans="4:26" ht="15.95" customHeight="1">
      <c r="E40" s="8" t="s">
        <v>28</v>
      </c>
      <c r="F40" s="11"/>
      <c r="G40" s="11"/>
      <c r="H40" s="11"/>
      <c r="I40" s="11"/>
      <c r="J40" s="8" t="s">
        <v>23</v>
      </c>
      <c r="K40" s="11"/>
      <c r="L40" s="8" t="s">
        <v>1</v>
      </c>
      <c r="M40" s="10" t="s">
        <v>32</v>
      </c>
      <c r="N40" s="2">
        <f>IF(P40=Q40,1,0)</f>
        <v>0</v>
      </c>
      <c r="P40" s="2" t="str">
        <f>CONCATENATE(D40,E40,F40,G40,H40,I40,J40,K40,L40)</f>
        <v>PUE</v>
      </c>
      <c r="Q40" s="2" t="str">
        <f>CONCATENATE(R40,S40,T40,U40,V40,W40,X40,Y40,Z40)</f>
        <v>PROTOURE</v>
      </c>
      <c r="S40" s="8" t="s">
        <v>28</v>
      </c>
      <c r="T40" s="9" t="s">
        <v>0</v>
      </c>
      <c r="U40" s="9" t="s">
        <v>20</v>
      </c>
      <c r="V40" s="9" t="s">
        <v>6</v>
      </c>
      <c r="W40" s="9" t="s">
        <v>20</v>
      </c>
      <c r="X40" s="8" t="s">
        <v>23</v>
      </c>
      <c r="Y40" s="9" t="s">
        <v>0</v>
      </c>
      <c r="Z40" s="8" t="s">
        <v>1</v>
      </c>
    </row>
    <row r="41" spans="4:26" ht="15.95" customHeight="1">
      <c r="E41" s="11"/>
      <c r="F41" s="11"/>
      <c r="G41" s="8" t="s">
        <v>0</v>
      </c>
      <c r="H41" s="11"/>
      <c r="I41" s="11"/>
      <c r="J41" s="11"/>
      <c r="K41" s="8" t="s">
        <v>7</v>
      </c>
      <c r="L41" s="8" t="s">
        <v>1</v>
      </c>
      <c r="M41" s="10" t="s">
        <v>31</v>
      </c>
      <c r="N41" s="2">
        <f>IF(P41=Q41,1,0)</f>
        <v>0</v>
      </c>
      <c r="O41" s="12"/>
      <c r="P41" s="2" t="str">
        <f>CONCATENATE(D41,E41,F41,G41,H41,I41,J41,K41,L41)</f>
        <v>RSE</v>
      </c>
      <c r="Q41" s="2" t="str">
        <f>CONCATENATE(R41,S41,T41,U41,V41,W41,X41,Y41,Z41)</f>
        <v>SARGASSE</v>
      </c>
      <c r="S41" s="9" t="s">
        <v>7</v>
      </c>
      <c r="T41" s="9" t="s">
        <v>9</v>
      </c>
      <c r="U41" s="8" t="s">
        <v>0</v>
      </c>
      <c r="V41" s="9" t="s">
        <v>30</v>
      </c>
      <c r="W41" s="9" t="s">
        <v>9</v>
      </c>
      <c r="X41" s="9" t="s">
        <v>7</v>
      </c>
      <c r="Y41" s="8" t="s">
        <v>7</v>
      </c>
      <c r="Z41" s="8" t="s">
        <v>1</v>
      </c>
    </row>
    <row r="42" spans="4:26" ht="15.95" customHeight="1">
      <c r="E42" s="11"/>
      <c r="F42" s="11"/>
      <c r="G42" s="8" t="s">
        <v>28</v>
      </c>
      <c r="H42" s="8" t="s">
        <v>20</v>
      </c>
      <c r="I42" s="11"/>
      <c r="J42" s="11"/>
      <c r="K42" s="11"/>
      <c r="L42" s="8" t="s">
        <v>1</v>
      </c>
      <c r="M42" s="10" t="s">
        <v>29</v>
      </c>
      <c r="N42" s="2">
        <f>IF(P42=Q42,1,0)</f>
        <v>0</v>
      </c>
      <c r="P42" s="2" t="str">
        <f>CONCATENATE(D42,E42,F42,G42,H42,I42,J42,K42,L42)</f>
        <v>POE</v>
      </c>
      <c r="Q42" s="2" t="str">
        <f>CONCATENATE(R42,S42,T42,U42,V42,W42,X42,Y42,Z42)</f>
        <v>SAPONASE</v>
      </c>
      <c r="S42" s="9" t="s">
        <v>7</v>
      </c>
      <c r="T42" s="9" t="s">
        <v>9</v>
      </c>
      <c r="U42" s="8" t="s">
        <v>28</v>
      </c>
      <c r="V42" s="8" t="s">
        <v>20</v>
      </c>
      <c r="W42" s="9" t="s">
        <v>22</v>
      </c>
      <c r="X42" s="9" t="s">
        <v>9</v>
      </c>
      <c r="Y42" s="9" t="s">
        <v>7</v>
      </c>
      <c r="Z42" s="8" t="s">
        <v>1</v>
      </c>
    </row>
    <row r="43" spans="4:26" ht="15.95" customHeight="1">
      <c r="E43" s="11"/>
      <c r="F43" s="8" t="s">
        <v>15</v>
      </c>
      <c r="G43" s="8" t="s">
        <v>22</v>
      </c>
      <c r="H43" s="11"/>
      <c r="I43" s="11"/>
      <c r="J43" s="11"/>
      <c r="K43" s="11"/>
      <c r="L43" s="8" t="s">
        <v>1</v>
      </c>
      <c r="M43" s="10" t="s">
        <v>27</v>
      </c>
      <c r="N43" s="2">
        <f>IF(P43=Q43,1,0)</f>
        <v>0</v>
      </c>
      <c r="P43" s="2" t="str">
        <f>CONCATENATE(D43,E43,F43,G43,H43,I43,J43,K43,L43)</f>
        <v>YNE</v>
      </c>
      <c r="Q43" s="2" t="str">
        <f>CONCATENATE(R43,S43,T43,U43,V43,W43,X43,Y43,Z43)</f>
        <v>SYNERESE</v>
      </c>
      <c r="S43" s="9" t="s">
        <v>7</v>
      </c>
      <c r="T43" s="8" t="s">
        <v>15</v>
      </c>
      <c r="U43" s="8" t="s">
        <v>22</v>
      </c>
      <c r="V43" s="9" t="s">
        <v>1</v>
      </c>
      <c r="W43" s="9" t="s">
        <v>0</v>
      </c>
      <c r="X43" s="9" t="s">
        <v>1</v>
      </c>
      <c r="Y43" s="9" t="s">
        <v>7</v>
      </c>
      <c r="Z43" s="8" t="s">
        <v>1</v>
      </c>
    </row>
    <row r="44" spans="4:26" ht="15.95" customHeight="1">
      <c r="E44" s="11"/>
      <c r="F44" s="11"/>
      <c r="G44" s="11"/>
      <c r="H44" s="11"/>
      <c r="I44" s="8" t="s">
        <v>22</v>
      </c>
      <c r="J44" s="8" t="s">
        <v>9</v>
      </c>
      <c r="K44" s="8" t="s">
        <v>8</v>
      </c>
      <c r="L44" s="11"/>
      <c r="M44" s="10" t="s">
        <v>26</v>
      </c>
      <c r="N44" s="2">
        <f>IF(P44=Q44,1,0)</f>
        <v>0</v>
      </c>
      <c r="P44" s="2" t="str">
        <f>CONCATENATE(D44,E44,F44,G44,H44,I44,J44,K44,L44)</f>
        <v>NAI</v>
      </c>
      <c r="Q44" s="2" t="str">
        <f>CONCATENATE(R44,S44,T44,U44,V44,W44,X44,Y44,Z44)</f>
        <v>SHAHNAIS</v>
      </c>
      <c r="S44" s="9" t="s">
        <v>7</v>
      </c>
      <c r="T44" s="9" t="s">
        <v>2</v>
      </c>
      <c r="U44" s="9" t="s">
        <v>9</v>
      </c>
      <c r="V44" s="9" t="s">
        <v>2</v>
      </c>
      <c r="W44" s="8" t="s">
        <v>22</v>
      </c>
      <c r="X44" s="8" t="s">
        <v>9</v>
      </c>
      <c r="Y44" s="8" t="s">
        <v>8</v>
      </c>
      <c r="Z44" s="9" t="s">
        <v>7</v>
      </c>
    </row>
    <row r="45" spans="4:26" ht="15.95" customHeight="1">
      <c r="E45" s="11"/>
      <c r="F45" s="11"/>
      <c r="G45" s="11"/>
      <c r="H45" s="8" t="s">
        <v>8</v>
      </c>
      <c r="I45" s="8" t="s">
        <v>6</v>
      </c>
      <c r="J45" s="11"/>
      <c r="K45" s="8" t="s">
        <v>22</v>
      </c>
      <c r="L45" s="11"/>
      <c r="M45" s="10" t="s">
        <v>25</v>
      </c>
      <c r="N45" s="2">
        <f>IF(P45=Q45,1,0)</f>
        <v>0</v>
      </c>
      <c r="P45" s="2" t="str">
        <f>CONCATENATE(D45,E45,F45,G45,H45,I45,J45,K45,L45)</f>
        <v>ITN</v>
      </c>
      <c r="Q45" s="2" t="str">
        <f>CONCATENATE(R45,S45,T45,U45,V45,W45,X45,Y45,Z45)</f>
        <v>SOLITONS</v>
      </c>
      <c r="S45" s="9" t="s">
        <v>7</v>
      </c>
      <c r="T45" s="9" t="s">
        <v>20</v>
      </c>
      <c r="U45" s="9" t="s">
        <v>12</v>
      </c>
      <c r="V45" s="8" t="s">
        <v>8</v>
      </c>
      <c r="W45" s="8" t="s">
        <v>6</v>
      </c>
      <c r="X45" s="9" t="s">
        <v>20</v>
      </c>
      <c r="Y45" s="8" t="s">
        <v>22</v>
      </c>
      <c r="Z45" s="9" t="s">
        <v>7</v>
      </c>
    </row>
    <row r="46" spans="4:26" ht="15.95" customHeight="1">
      <c r="E46" s="11"/>
      <c r="F46" s="11"/>
      <c r="G46" s="8" t="s">
        <v>23</v>
      </c>
      <c r="H46" s="8" t="s">
        <v>0</v>
      </c>
      <c r="I46" s="11"/>
      <c r="J46" s="11"/>
      <c r="K46" s="8" t="s">
        <v>8</v>
      </c>
      <c r="L46" s="11"/>
      <c r="M46" s="10" t="s">
        <v>24</v>
      </c>
      <c r="N46" s="2">
        <f>IF(P46=Q46,1,0)</f>
        <v>0</v>
      </c>
      <c r="P46" s="2" t="str">
        <f>CONCATENATE(D46,E46,F46,G46,H46,I46,J46,K46,L46)</f>
        <v>URI</v>
      </c>
      <c r="Q46" s="2" t="str">
        <f>CONCATENATE(R46,S46,T46,U46,V46,W46,X46,Y46,Z46)</f>
        <v>SOURNOIS</v>
      </c>
      <c r="S46" s="9" t="s">
        <v>7</v>
      </c>
      <c r="T46" s="9" t="s">
        <v>20</v>
      </c>
      <c r="U46" s="8" t="s">
        <v>23</v>
      </c>
      <c r="V46" s="8" t="s">
        <v>0</v>
      </c>
      <c r="W46" s="9" t="s">
        <v>22</v>
      </c>
      <c r="X46" s="9" t="s">
        <v>20</v>
      </c>
      <c r="Y46" s="8" t="s">
        <v>8</v>
      </c>
      <c r="Z46" s="9" t="s">
        <v>7</v>
      </c>
    </row>
    <row r="47" spans="4:26" ht="15.95" customHeight="1">
      <c r="E47" s="11"/>
      <c r="F47" s="11"/>
      <c r="G47" s="8" t="s">
        <v>1</v>
      </c>
      <c r="H47" s="11"/>
      <c r="I47" s="11"/>
      <c r="J47" s="8" t="s">
        <v>20</v>
      </c>
      <c r="K47" s="11"/>
      <c r="L47" s="8" t="s">
        <v>1</v>
      </c>
      <c r="M47" s="10" t="s">
        <v>21</v>
      </c>
      <c r="N47" s="2">
        <f>IF(P47=Q47,1,0)</f>
        <v>0</v>
      </c>
      <c r="P47" s="2" t="str">
        <f>CONCATENATE(D47,E47,F47,G47,H47,I47,J47,K47,L47)</f>
        <v>EOE</v>
      </c>
      <c r="Q47" s="2" t="str">
        <f>CONCATENATE(R47,S47,T47,U47,V47,W47,X47,Y47,Z47)</f>
        <v>STEATOSE</v>
      </c>
      <c r="S47" s="9" t="s">
        <v>7</v>
      </c>
      <c r="T47" s="9" t="s">
        <v>6</v>
      </c>
      <c r="U47" s="8" t="s">
        <v>1</v>
      </c>
      <c r="V47" s="9" t="s">
        <v>9</v>
      </c>
      <c r="W47" s="9" t="s">
        <v>6</v>
      </c>
      <c r="X47" s="8" t="s">
        <v>20</v>
      </c>
      <c r="Y47" s="9" t="s">
        <v>7</v>
      </c>
      <c r="Z47" s="8" t="s">
        <v>1</v>
      </c>
    </row>
    <row r="48" spans="4:26" ht="15.95" customHeight="1">
      <c r="D48" s="8" t="s">
        <v>18</v>
      </c>
      <c r="E48" s="8" t="s">
        <v>1</v>
      </c>
      <c r="F48" s="11"/>
      <c r="G48" s="8" t="s">
        <v>10</v>
      </c>
      <c r="H48" s="8" t="s">
        <v>17</v>
      </c>
      <c r="I48" s="11"/>
      <c r="J48" s="11"/>
      <c r="K48" s="11"/>
      <c r="L48" s="11"/>
      <c r="M48" s="10" t="s">
        <v>19</v>
      </c>
      <c r="N48" s="2">
        <f>IF(P48=Q48,1,0)</f>
        <v>0</v>
      </c>
      <c r="O48" s="13"/>
      <c r="P48" s="2" t="str">
        <f>CONCATENATE(D48,E48,F48,G48,H48,I48,J48,K48,L48)</f>
        <v>FEDW</v>
      </c>
      <c r="Q48" s="2" t="str">
        <f>CONCATENATE(R48,S48,T48,U48,V48,W48,X48,Y48,Z48)</f>
        <v>FELDWEBEL</v>
      </c>
      <c r="R48" s="8" t="s">
        <v>18</v>
      </c>
      <c r="S48" s="8" t="s">
        <v>1</v>
      </c>
      <c r="T48" s="9" t="s">
        <v>12</v>
      </c>
      <c r="U48" s="8" t="s">
        <v>10</v>
      </c>
      <c r="V48" s="8" t="s">
        <v>17</v>
      </c>
      <c r="W48" s="9" t="s">
        <v>1</v>
      </c>
      <c r="X48" s="9" t="s">
        <v>13</v>
      </c>
      <c r="Y48" s="9" t="s">
        <v>1</v>
      </c>
      <c r="Z48" s="9" t="s">
        <v>12</v>
      </c>
    </row>
    <row r="49" spans="4:26" ht="15.95" customHeight="1">
      <c r="D49" s="11"/>
      <c r="E49" s="11"/>
      <c r="F49" s="11"/>
      <c r="G49" s="11"/>
      <c r="H49" s="11"/>
      <c r="I49" s="8" t="s">
        <v>9</v>
      </c>
      <c r="J49" s="8" t="s">
        <v>13</v>
      </c>
      <c r="K49" s="8" t="s">
        <v>12</v>
      </c>
      <c r="L49" s="8" t="s">
        <v>1</v>
      </c>
      <c r="M49" s="10" t="s">
        <v>16</v>
      </c>
      <c r="N49" s="2">
        <f>IF(P49=Q49,1,0)</f>
        <v>0</v>
      </c>
      <c r="O49" s="12"/>
      <c r="P49" s="2" t="str">
        <f>CONCATENATE(D49,E49,F49,G49,H49,I49,J49,K49,L49)</f>
        <v>ABLE</v>
      </c>
      <c r="Q49" s="2" t="str">
        <f>CONCATENATE(R49,S49,T49,U49,V49,W49,X49,Y49,Z49)</f>
        <v>KAYAKABLE</v>
      </c>
      <c r="R49" s="9" t="s">
        <v>14</v>
      </c>
      <c r="S49" s="9" t="s">
        <v>9</v>
      </c>
      <c r="T49" s="9" t="s">
        <v>15</v>
      </c>
      <c r="U49" s="9" t="s">
        <v>9</v>
      </c>
      <c r="V49" s="9" t="s">
        <v>14</v>
      </c>
      <c r="W49" s="8" t="s">
        <v>9</v>
      </c>
      <c r="X49" s="8" t="s">
        <v>13</v>
      </c>
      <c r="Y49" s="8" t="s">
        <v>12</v>
      </c>
      <c r="Z49" s="8" t="s">
        <v>1</v>
      </c>
    </row>
    <row r="50" spans="4:26" ht="15.95" customHeight="1">
      <c r="D50" s="11"/>
      <c r="E50" s="11"/>
      <c r="F50" s="11"/>
      <c r="G50" s="11"/>
      <c r="H50" s="11"/>
      <c r="I50" s="8" t="s">
        <v>8</v>
      </c>
      <c r="J50" s="8" t="s">
        <v>7</v>
      </c>
      <c r="K50" s="8" t="s">
        <v>6</v>
      </c>
      <c r="L50" s="8" t="s">
        <v>1</v>
      </c>
      <c r="M50" s="10" t="s">
        <v>11</v>
      </c>
      <c r="N50" s="2">
        <f>IF(P50=Q50,1,0)</f>
        <v>0</v>
      </c>
      <c r="P50" s="2" t="str">
        <f>CONCATENATE(D50,E50,F50,G50,H50,I50,J50,K50,L50)</f>
        <v>ISTE</v>
      </c>
      <c r="Q50" s="2" t="str">
        <f>CONCATENATE(R50,S50,T50,U50,V50,W50,X50,Y50,Z50)</f>
        <v>RADARISTE</v>
      </c>
      <c r="R50" s="9" t="s">
        <v>0</v>
      </c>
      <c r="S50" s="9" t="s">
        <v>9</v>
      </c>
      <c r="T50" s="9" t="s">
        <v>10</v>
      </c>
      <c r="U50" s="9" t="s">
        <v>9</v>
      </c>
      <c r="V50" s="9" t="s">
        <v>0</v>
      </c>
      <c r="W50" s="8" t="s">
        <v>8</v>
      </c>
      <c r="X50" s="8" t="s">
        <v>7</v>
      </c>
      <c r="Y50" s="8" t="s">
        <v>6</v>
      </c>
      <c r="Z50" s="8" t="s">
        <v>1</v>
      </c>
    </row>
    <row r="51" spans="4:26" ht="15.95" customHeight="1">
      <c r="D51" s="11"/>
      <c r="E51" s="11"/>
      <c r="F51" s="11"/>
      <c r="G51" s="11"/>
      <c r="H51" s="11"/>
      <c r="I51" s="8" t="s">
        <v>3</v>
      </c>
      <c r="J51" s="8" t="s">
        <v>2</v>
      </c>
      <c r="K51" s="8" t="s">
        <v>1</v>
      </c>
      <c r="L51" s="8" t="s">
        <v>0</v>
      </c>
      <c r="M51" s="10" t="s">
        <v>5</v>
      </c>
      <c r="N51" s="2">
        <f>IF(P51=Q51,1,0)</f>
        <v>0</v>
      </c>
      <c r="P51" s="2" t="str">
        <f>CONCATENATE(D51,E51,F51,G51,H51,I51,J51,K51,L51)</f>
        <v>CHER</v>
      </c>
      <c r="Q51" s="2" t="str">
        <f>CONCATENATE(R51,S51,T51,U51,V51,W51,X51,Y51,Z51)</f>
        <v>REVERCHER</v>
      </c>
      <c r="R51" s="9" t="s">
        <v>0</v>
      </c>
      <c r="S51" s="9" t="s">
        <v>1</v>
      </c>
      <c r="T51" s="9" t="s">
        <v>4</v>
      </c>
      <c r="U51" s="9" t="s">
        <v>1</v>
      </c>
      <c r="V51" s="9" t="s">
        <v>0</v>
      </c>
      <c r="W51" s="8" t="s">
        <v>3</v>
      </c>
      <c r="X51" s="8" t="s">
        <v>2</v>
      </c>
      <c r="Y51" s="8" t="s">
        <v>1</v>
      </c>
      <c r="Z51" s="8" t="s">
        <v>0</v>
      </c>
    </row>
    <row r="52" spans="4:26" s="4" customFormat="1" ht="15.95" customHeight="1">
      <c r="M52" s="7"/>
      <c r="N52" s="5"/>
    </row>
    <row r="53" spans="4:26" s="4" customFormat="1" ht="15.95" customHeight="1">
      <c r="M53" s="7"/>
      <c r="N53" s="5"/>
    </row>
    <row r="54" spans="4:26" s="4" customFormat="1" ht="15.95" customHeight="1">
      <c r="M54" s="7"/>
      <c r="N54" s="5"/>
    </row>
    <row r="55" spans="4:26" s="4" customFormat="1">
      <c r="M55" s="6"/>
      <c r="N55" s="5"/>
    </row>
  </sheetData>
  <sheetProtection password="DA89" sheet="1" objects="1" scenarios="1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Liris</dc:creator>
  <cp:lastModifiedBy>Liris</cp:lastModifiedBy>
  <dcterms:created xsi:type="dcterms:W3CDTF">2014-08-17T09:49:40Z</dcterms:created>
  <dcterms:modified xsi:type="dcterms:W3CDTF">2014-08-17T09:50:52Z</dcterms:modified>
</cp:coreProperties>
</file>