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<sst xmlns="http://schemas.openxmlformats.org/spreadsheetml/2006/main" count="231" uniqueCount="61">
  <si>
    <t>K</t>
  </si>
  <si>
    <t>O</t>
  </si>
  <si>
    <t>B</t>
  </si>
  <si>
    <t>G</t>
  </si>
  <si>
    <t>N</t>
  </si>
  <si>
    <t>I</t>
  </si>
  <si>
    <t>R</t>
  </si>
  <si>
    <t>P</t>
  </si>
  <si>
    <t>S</t>
  </si>
  <si>
    <t>Gazelle d'Afrique méridionale</t>
  </si>
  <si>
    <t>E</t>
  </si>
  <si>
    <t>H</t>
  </si>
  <si>
    <t>W</t>
  </si>
  <si>
    <t>Eaux-de-vie de grain</t>
  </si>
  <si>
    <t>C</t>
  </si>
  <si>
    <t>D</t>
  </si>
  <si>
    <t>A</t>
  </si>
  <si>
    <t>Pont léger sur montants, sans dunette ni gaillards</t>
  </si>
  <si>
    <t>Site web dont les pages sont modifiables par les visiteurs</t>
  </si>
  <si>
    <t>T</t>
  </si>
  <si>
    <t>V</t>
  </si>
  <si>
    <t>Fonction du roi d'Egypte</t>
  </si>
  <si>
    <t>Comment ?</t>
  </si>
  <si>
    <t>U</t>
  </si>
  <si>
    <t>Grand bruit</t>
  </si>
  <si>
    <t>Pantalon très serré et moulant</t>
  </si>
  <si>
    <t>M</t>
  </si>
  <si>
    <t>L</t>
  </si>
  <si>
    <t>D'une grande élévation</t>
  </si>
  <si>
    <t>Barre fixe en  gym, en Suisse</t>
  </si>
  <si>
    <t>Ver polychète</t>
  </si>
  <si>
    <t>Interjection servant à attirer l'attention</t>
  </si>
  <si>
    <t>D'un état de Micronésie</t>
  </si>
  <si>
    <t>Pèlerinage à La Mecque</t>
  </si>
  <si>
    <t>Lotus hindou</t>
  </si>
  <si>
    <t>Polard</t>
  </si>
  <si>
    <t>Multiple du Volt-Ampère-Réactif</t>
  </si>
  <si>
    <t>Galette de pain, en Inde</t>
  </si>
  <si>
    <t>J</t>
  </si>
  <si>
    <t>Machine pour assembler les jantes</t>
  </si>
  <si>
    <t>Plat à base de filet de porc, spécialité hispanique</t>
  </si>
  <si>
    <t>X</t>
  </si>
  <si>
    <t>De l'Aisne</t>
  </si>
  <si>
    <t>Chambre de cérémonie chez les Indiens pueblos</t>
  </si>
  <si>
    <t>Etranger, pour les Allemands</t>
  </si>
  <si>
    <t>Danse latine sportive</t>
  </si>
  <si>
    <t>Urine animale</t>
  </si>
  <si>
    <t>En Inde, caste ou sous-caste</t>
  </si>
  <si>
    <t>Petit escabeau, en Belgique</t>
  </si>
  <si>
    <t>D'une des trois grandes nations du Nigéria</t>
  </si>
  <si>
    <t>Loi du silence</t>
  </si>
  <si>
    <t>Subdivision du peuple mérina, à Madagascar</t>
  </si>
  <si>
    <t>Chasseur</t>
  </si>
  <si>
    <t>Petit orifice calibré, limitant le débit d'un tuyau sous pression</t>
  </si>
  <si>
    <t>Aurélie, mais pas Aurélien</t>
  </si>
  <si>
    <t>Emincé de bœuf ou de veau, spécialité du Pays basque</t>
  </si>
  <si>
    <t>Friandise, sucrerie</t>
  </si>
  <si>
    <t>Croix ansée, symbolisant la vie, dans l'Egypte ancienne</t>
  </si>
  <si>
    <t>Israelite</t>
  </si>
  <si>
    <t>Définitions des mots de 4 lettres à trouver</t>
  </si>
  <si>
    <r>
      <t xml:space="preserve">Inscrire, dans les cases vides, </t>
    </r>
    <r>
      <rPr>
        <b/>
        <sz val="9"/>
        <rFont val="Arial"/>
        <family val="2"/>
      </rPr>
      <t>un nouveau mot ODS 6*</t>
    </r>
    <r>
      <rPr>
        <sz val="9"/>
        <rFont val="Arial"/>
        <family val="2"/>
      </rPr>
      <t xml:space="preserve"> de 4 lettres permettant de former, avec les lettres déjà en place, le  mot répondant à la définition donnée.                                                    </t>
    </r>
    <r>
      <rPr>
        <b/>
        <sz val="9"/>
        <rFont val="Arial"/>
        <family val="2"/>
      </rPr>
      <t>*</t>
    </r>
    <r>
      <rPr>
        <i/>
        <sz val="9"/>
        <rFont val="Arial"/>
        <family val="2"/>
      </rPr>
      <t xml:space="preserve">un mot peut être utilisé plusieurs fois </t>
    </r>
    <r>
      <rPr>
        <sz val="9"/>
        <rFont val="Arial"/>
        <family val="2"/>
      </rPr>
      <t xml:space="preserve">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</si>
</sst>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5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0" fontId="46" fillId="0" borderId="15" xfId="0" applyFont="1" applyFill="1" applyBorder="1" applyAlignment="1">
      <alignment horizontal="left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3" fillId="37" borderId="22" xfId="0" applyFont="1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 applyProtection="1">
      <alignment horizontal="center" vertical="center"/>
      <protection locked="0"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45" fillId="35" borderId="11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2"/>
  <sheetViews>
    <sheetView tabSelected="1" zoomScalePageLayoutView="0" workbookViewId="0" topLeftCell="A1">
      <selection activeCell="H21" sqref="H21"/>
    </sheetView>
  </sheetViews>
  <sheetFormatPr defaultColWidth="3.7109375" defaultRowHeight="15.75" customHeight="1"/>
  <cols>
    <col min="1" max="1" width="3.7109375" style="1" customWidth="1"/>
    <col min="2" max="3" width="2.7109375" style="1" customWidth="1"/>
    <col min="4" max="11" width="2.57421875" style="1" customWidth="1"/>
    <col min="12" max="12" width="49.8515625" style="5" bestFit="1" customWidth="1"/>
    <col min="13" max="13" width="3.7109375" style="1" customWidth="1"/>
    <col min="14" max="14" width="9.57421875" style="1" customWidth="1"/>
    <col min="15" max="15" width="9.28125" style="4" hidden="1" customWidth="1"/>
    <col min="16" max="16" width="14.140625" style="0" hidden="1" customWidth="1"/>
    <col min="17" max="18" width="3.28125" style="3" hidden="1" customWidth="1"/>
    <col min="19" max="27" width="3.28125" style="2" hidden="1" customWidth="1"/>
    <col min="28" max="29" width="0" style="1" hidden="1" customWidth="1"/>
    <col min="30" max="30" width="3.7109375" style="1" customWidth="1"/>
    <col min="31" max="31" width="63.140625" style="1" bestFit="1" customWidth="1"/>
    <col min="32" max="32" width="7.8515625" style="1" bestFit="1" customWidth="1"/>
    <col min="33" max="16384" width="3.7109375" style="1" customWidth="1"/>
  </cols>
  <sheetData>
    <row r="1" ht="3.75" customHeight="1" thickBot="1"/>
    <row r="2" spans="12:32" ht="63" customHeight="1" thickBot="1">
      <c r="L2" s="34" t="s">
        <v>60</v>
      </c>
      <c r="N2" s="33" t="str">
        <f>"Votre score "&amp;TEXT(SUM(N$3:$N22),"0")&amp;"/20"</f>
        <v>Votre score 0/20</v>
      </c>
      <c r="O2" s="11"/>
      <c r="AE2" s="32" t="s">
        <v>59</v>
      </c>
      <c r="AF2" s="31"/>
    </row>
    <row r="3" spans="1:32" ht="15.75" customHeight="1">
      <c r="A3" s="35"/>
      <c r="B3" s="35"/>
      <c r="C3" s="35"/>
      <c r="D3" s="35"/>
      <c r="E3" s="27"/>
      <c r="F3" s="27"/>
      <c r="G3" s="40"/>
      <c r="H3" s="14" t="s">
        <v>23</v>
      </c>
      <c r="I3" s="40"/>
      <c r="J3" s="40"/>
      <c r="K3" s="40"/>
      <c r="L3" s="13" t="s">
        <v>58</v>
      </c>
      <c r="N3" s="12">
        <f aca="true" t="shared" si="0" ref="N3:N22">IF(O3=P3,1,0)</f>
        <v>0</v>
      </c>
      <c r="O3" s="11" t="str">
        <f aca="true" t="shared" si="1" ref="O3:O22">CONCATENATE(A3,B3,C3,D3,E3,F3,G3,H3,I3,J3,K3)</f>
        <v>U</v>
      </c>
      <c r="P3" t="str">
        <f aca="true" t="shared" si="2" ref="P3:P22">CONCATENATE(Q3,R3,S3,T3,U3,V3,W3,X3,Y3,Z3,AA3)</f>
        <v>JUIVE</v>
      </c>
      <c r="S3" s="17"/>
      <c r="T3" s="17"/>
      <c r="U3" s="17"/>
      <c r="V3" s="17"/>
      <c r="W3" s="9" t="s">
        <v>38</v>
      </c>
      <c r="X3" s="8" t="s">
        <v>23</v>
      </c>
      <c r="Y3" s="9" t="s">
        <v>5</v>
      </c>
      <c r="Z3" s="9" t="s">
        <v>20</v>
      </c>
      <c r="AA3" s="9" t="s">
        <v>10</v>
      </c>
      <c r="AC3" s="1">
        <f aca="true" t="shared" si="3" ref="AC3:AC22">LEN(P3)</f>
        <v>5</v>
      </c>
      <c r="AE3" s="30" t="s">
        <v>57</v>
      </c>
      <c r="AF3" s="29"/>
    </row>
    <row r="4" spans="1:32" ht="15.75" customHeight="1">
      <c r="A4" s="35"/>
      <c r="B4" s="35"/>
      <c r="C4" s="35"/>
      <c r="D4" s="35"/>
      <c r="E4" s="27"/>
      <c r="F4" s="38"/>
      <c r="G4" s="40"/>
      <c r="H4" s="41"/>
      <c r="I4" s="14" t="s">
        <v>4</v>
      </c>
      <c r="J4" s="41"/>
      <c r="K4" s="41"/>
      <c r="L4" s="13" t="s">
        <v>56</v>
      </c>
      <c r="N4" s="12">
        <f t="shared" si="0"/>
        <v>0</v>
      </c>
      <c r="O4" s="11" t="str">
        <f t="shared" si="1"/>
        <v>N</v>
      </c>
      <c r="P4" t="str">
        <f t="shared" si="2"/>
        <v>NANAN</v>
      </c>
      <c r="S4" s="17"/>
      <c r="T4" s="17"/>
      <c r="U4" s="17"/>
      <c r="V4" s="17"/>
      <c r="W4" s="9" t="s">
        <v>4</v>
      </c>
      <c r="X4" s="9" t="s">
        <v>16</v>
      </c>
      <c r="Y4" s="8" t="s">
        <v>4</v>
      </c>
      <c r="Z4" s="9" t="s">
        <v>16</v>
      </c>
      <c r="AA4" s="9" t="s">
        <v>4</v>
      </c>
      <c r="AC4" s="1">
        <f t="shared" si="3"/>
        <v>5</v>
      </c>
      <c r="AE4" s="28" t="s">
        <v>55</v>
      </c>
      <c r="AF4" s="23"/>
    </row>
    <row r="5" spans="1:32" ht="15.75" customHeight="1">
      <c r="A5" s="35"/>
      <c r="B5" s="35"/>
      <c r="C5" s="36"/>
      <c r="D5" s="36"/>
      <c r="E5" s="27"/>
      <c r="F5" s="14" t="s">
        <v>26</v>
      </c>
      <c r="G5" s="39" t="s">
        <v>10</v>
      </c>
      <c r="H5" s="41"/>
      <c r="I5" s="40"/>
      <c r="J5" s="41"/>
      <c r="K5" s="41"/>
      <c r="L5" s="13" t="s">
        <v>54</v>
      </c>
      <c r="N5" s="12">
        <f t="shared" si="0"/>
        <v>0</v>
      </c>
      <c r="O5" s="11" t="str">
        <f t="shared" si="1"/>
        <v>ME</v>
      </c>
      <c r="P5" t="str">
        <f t="shared" si="2"/>
        <v>MEDUSE</v>
      </c>
      <c r="S5" s="17"/>
      <c r="T5" s="17"/>
      <c r="U5" s="17"/>
      <c r="V5" s="8" t="s">
        <v>26</v>
      </c>
      <c r="W5" s="8" t="s">
        <v>10</v>
      </c>
      <c r="X5" s="9" t="s">
        <v>15</v>
      </c>
      <c r="Y5" s="9" t="s">
        <v>23</v>
      </c>
      <c r="Z5" s="9" t="s">
        <v>8</v>
      </c>
      <c r="AA5" s="10" t="s">
        <v>10</v>
      </c>
      <c r="AC5" s="1">
        <f t="shared" si="3"/>
        <v>6</v>
      </c>
      <c r="AE5" s="24" t="s">
        <v>53</v>
      </c>
      <c r="AF5" s="23"/>
    </row>
    <row r="6" spans="1:32" ht="15.75" customHeight="1">
      <c r="A6" s="35"/>
      <c r="B6" s="35"/>
      <c r="C6" s="36"/>
      <c r="D6" s="36"/>
      <c r="E6" s="27"/>
      <c r="F6" s="40"/>
      <c r="G6" s="40"/>
      <c r="H6" s="18" t="s">
        <v>26</v>
      </c>
      <c r="I6" s="40"/>
      <c r="J6" s="18" t="s">
        <v>1</v>
      </c>
      <c r="K6" s="41"/>
      <c r="L6" s="13" t="s">
        <v>52</v>
      </c>
      <c r="N6" s="12">
        <f t="shared" si="0"/>
        <v>0</v>
      </c>
      <c r="O6" s="11" t="str">
        <f t="shared" si="1"/>
        <v>MO</v>
      </c>
      <c r="P6" t="str">
        <f t="shared" si="2"/>
        <v>NEMROD</v>
      </c>
      <c r="S6" s="17"/>
      <c r="T6" s="17"/>
      <c r="U6" s="17"/>
      <c r="V6" s="9" t="s">
        <v>4</v>
      </c>
      <c r="W6" s="9" t="s">
        <v>10</v>
      </c>
      <c r="X6" s="8" t="s">
        <v>26</v>
      </c>
      <c r="Y6" s="9" t="s">
        <v>6</v>
      </c>
      <c r="Z6" s="8" t="s">
        <v>1</v>
      </c>
      <c r="AA6" s="9" t="s">
        <v>15</v>
      </c>
      <c r="AC6" s="1">
        <f t="shared" si="3"/>
        <v>6</v>
      </c>
      <c r="AE6" s="22" t="s">
        <v>51</v>
      </c>
      <c r="AF6" s="23"/>
    </row>
    <row r="7" spans="1:32" ht="15.75" customHeight="1">
      <c r="A7" s="35"/>
      <c r="B7" s="35"/>
      <c r="C7" s="36"/>
      <c r="D7" s="36"/>
      <c r="E7" s="27"/>
      <c r="F7" s="40"/>
      <c r="G7" s="40"/>
      <c r="H7" s="18" t="s">
        <v>10</v>
      </c>
      <c r="I7" s="40"/>
      <c r="J7" s="18" t="s">
        <v>19</v>
      </c>
      <c r="K7" s="41"/>
      <c r="L7" s="13" t="s">
        <v>50</v>
      </c>
      <c r="N7" s="12">
        <f t="shared" si="0"/>
        <v>0</v>
      </c>
      <c r="O7" s="11" t="str">
        <f t="shared" si="1"/>
        <v>ET</v>
      </c>
      <c r="P7" t="str">
        <f t="shared" si="2"/>
        <v>OMERTA</v>
      </c>
      <c r="S7" s="17"/>
      <c r="T7" s="17"/>
      <c r="U7" s="17"/>
      <c r="V7" s="9" t="s">
        <v>1</v>
      </c>
      <c r="W7" s="9" t="s">
        <v>26</v>
      </c>
      <c r="X7" s="8" t="s">
        <v>10</v>
      </c>
      <c r="Y7" s="9" t="s">
        <v>6</v>
      </c>
      <c r="Z7" s="8" t="s">
        <v>19</v>
      </c>
      <c r="AA7" s="9" t="s">
        <v>16</v>
      </c>
      <c r="AC7" s="1">
        <f t="shared" si="3"/>
        <v>6</v>
      </c>
      <c r="AE7" s="22" t="s">
        <v>49</v>
      </c>
      <c r="AF7" s="23"/>
    </row>
    <row r="8" spans="1:32" ht="15.75" customHeight="1">
      <c r="A8" s="35"/>
      <c r="B8" s="35"/>
      <c r="C8" s="35"/>
      <c r="D8" s="35"/>
      <c r="E8" s="26"/>
      <c r="F8" s="40"/>
      <c r="G8" s="14" t="s">
        <v>16</v>
      </c>
      <c r="H8" s="41"/>
      <c r="I8" s="40"/>
      <c r="J8" s="18" t="s">
        <v>10</v>
      </c>
      <c r="K8" s="41"/>
      <c r="L8" s="13" t="s">
        <v>48</v>
      </c>
      <c r="N8" s="12">
        <f t="shared" si="0"/>
        <v>0</v>
      </c>
      <c r="O8" s="11" t="str">
        <f t="shared" si="1"/>
        <v>AE</v>
      </c>
      <c r="P8" t="str">
        <f t="shared" si="2"/>
        <v>PASSET</v>
      </c>
      <c r="S8" s="17"/>
      <c r="T8" s="17"/>
      <c r="U8" s="17"/>
      <c r="V8" s="9" t="s">
        <v>7</v>
      </c>
      <c r="W8" s="8" t="s">
        <v>16</v>
      </c>
      <c r="X8" s="9" t="s">
        <v>8</v>
      </c>
      <c r="Y8" s="9" t="s">
        <v>8</v>
      </c>
      <c r="Z8" s="9" t="s">
        <v>10</v>
      </c>
      <c r="AA8" s="9" t="s">
        <v>19</v>
      </c>
      <c r="AC8" s="1">
        <f t="shared" si="3"/>
        <v>6</v>
      </c>
      <c r="AE8" s="22" t="s">
        <v>47</v>
      </c>
      <c r="AF8" s="23"/>
    </row>
    <row r="9" spans="1:32" ht="15.75" customHeight="1">
      <c r="A9" s="35"/>
      <c r="B9" s="35"/>
      <c r="C9" s="35"/>
      <c r="D9" s="35"/>
      <c r="E9" s="37"/>
      <c r="F9" s="40"/>
      <c r="G9" s="14" t="s">
        <v>5</v>
      </c>
      <c r="H9" s="41"/>
      <c r="I9" s="40"/>
      <c r="J9" s="18" t="s">
        <v>16</v>
      </c>
      <c r="K9" s="41"/>
      <c r="L9" s="13" t="s">
        <v>46</v>
      </c>
      <c r="N9" s="12">
        <f t="shared" si="0"/>
        <v>0</v>
      </c>
      <c r="O9" s="11" t="str">
        <f t="shared" si="1"/>
        <v>IA</v>
      </c>
      <c r="P9" t="str">
        <f t="shared" si="2"/>
        <v>PISSAT</v>
      </c>
      <c r="S9" s="17"/>
      <c r="T9" s="17"/>
      <c r="U9" s="17"/>
      <c r="V9" s="9" t="s">
        <v>7</v>
      </c>
      <c r="W9" s="8" t="s">
        <v>5</v>
      </c>
      <c r="X9" s="9" t="s">
        <v>8</v>
      </c>
      <c r="Y9" s="9" t="s">
        <v>8</v>
      </c>
      <c r="Z9" s="8" t="s">
        <v>16</v>
      </c>
      <c r="AA9" s="9" t="s">
        <v>19</v>
      </c>
      <c r="AC9" s="1">
        <f t="shared" si="3"/>
        <v>6</v>
      </c>
      <c r="AE9" s="22" t="s">
        <v>45</v>
      </c>
      <c r="AF9" s="23"/>
    </row>
    <row r="10" spans="1:32" ht="15.75" customHeight="1">
      <c r="A10" s="35"/>
      <c r="B10" s="35"/>
      <c r="C10" s="35"/>
      <c r="D10" s="36"/>
      <c r="E10" s="37"/>
      <c r="F10" s="40"/>
      <c r="G10" s="40"/>
      <c r="H10" s="18" t="s">
        <v>27</v>
      </c>
      <c r="I10" s="40"/>
      <c r="J10" s="41"/>
      <c r="K10" s="18" t="s">
        <v>10</v>
      </c>
      <c r="L10" s="13" t="s">
        <v>44</v>
      </c>
      <c r="N10" s="12">
        <f t="shared" si="0"/>
        <v>0</v>
      </c>
      <c r="O10" s="11" t="str">
        <f t="shared" si="1"/>
        <v>LE</v>
      </c>
      <c r="P10" t="str">
        <f t="shared" si="2"/>
        <v>WELCHE</v>
      </c>
      <c r="S10" s="17"/>
      <c r="T10" s="17"/>
      <c r="U10" s="17"/>
      <c r="V10" s="9" t="s">
        <v>12</v>
      </c>
      <c r="W10" s="9" t="s">
        <v>10</v>
      </c>
      <c r="X10" s="8" t="s">
        <v>27</v>
      </c>
      <c r="Y10" s="9" t="s">
        <v>14</v>
      </c>
      <c r="Z10" s="9" t="s">
        <v>11</v>
      </c>
      <c r="AA10" s="9" t="s">
        <v>10</v>
      </c>
      <c r="AC10" s="1">
        <f t="shared" si="3"/>
        <v>6</v>
      </c>
      <c r="AE10" s="24" t="s">
        <v>43</v>
      </c>
      <c r="AF10" s="23"/>
    </row>
    <row r="11" spans="1:32" ht="15.75" customHeight="1">
      <c r="A11" s="35"/>
      <c r="B11" s="35"/>
      <c r="C11" s="35"/>
      <c r="D11" s="35"/>
      <c r="E11" s="40"/>
      <c r="F11" s="40"/>
      <c r="G11" s="40"/>
      <c r="H11" s="18" t="s">
        <v>4</v>
      </c>
      <c r="I11" s="40"/>
      <c r="J11" s="18" t="s">
        <v>5</v>
      </c>
      <c r="K11" s="18" t="s">
        <v>8</v>
      </c>
      <c r="L11" s="13" t="s">
        <v>42</v>
      </c>
      <c r="N11" s="12">
        <f t="shared" si="0"/>
        <v>0</v>
      </c>
      <c r="O11" s="11" t="str">
        <f t="shared" si="1"/>
        <v>NIS</v>
      </c>
      <c r="P11" t="str">
        <f t="shared" si="2"/>
        <v>AXONAIS</v>
      </c>
      <c r="S11" s="17"/>
      <c r="T11" s="17"/>
      <c r="U11" s="10" t="s">
        <v>16</v>
      </c>
      <c r="V11" s="10" t="s">
        <v>41</v>
      </c>
      <c r="W11" s="10" t="s">
        <v>1</v>
      </c>
      <c r="X11" s="8" t="s">
        <v>4</v>
      </c>
      <c r="Y11" s="9" t="s">
        <v>16</v>
      </c>
      <c r="Z11" s="8" t="s">
        <v>5</v>
      </c>
      <c r="AA11" s="8" t="s">
        <v>8</v>
      </c>
      <c r="AC11" s="1">
        <f t="shared" si="3"/>
        <v>7</v>
      </c>
      <c r="AE11" s="25" t="s">
        <v>40</v>
      </c>
      <c r="AF11" s="23"/>
    </row>
    <row r="12" spans="1:32" ht="15.75" customHeight="1">
      <c r="A12" s="35"/>
      <c r="B12" s="35"/>
      <c r="C12" s="35"/>
      <c r="D12" s="35"/>
      <c r="E12" s="40"/>
      <c r="F12" s="40"/>
      <c r="G12" s="14" t="s">
        <v>4</v>
      </c>
      <c r="H12" s="41"/>
      <c r="I12" s="40"/>
      <c r="J12" s="18" t="s">
        <v>10</v>
      </c>
      <c r="K12" s="18" t="s">
        <v>6</v>
      </c>
      <c r="L12" s="13" t="s">
        <v>39</v>
      </c>
      <c r="N12" s="12">
        <f t="shared" si="0"/>
        <v>0</v>
      </c>
      <c r="O12" s="11" t="str">
        <f t="shared" si="1"/>
        <v>NER</v>
      </c>
      <c r="P12" t="str">
        <f t="shared" si="2"/>
        <v>JANTIER</v>
      </c>
      <c r="S12" s="17"/>
      <c r="T12" s="17"/>
      <c r="U12" s="10" t="s">
        <v>38</v>
      </c>
      <c r="V12" s="10" t="s">
        <v>16</v>
      </c>
      <c r="W12" s="8" t="s">
        <v>4</v>
      </c>
      <c r="X12" s="9" t="s">
        <v>19</v>
      </c>
      <c r="Y12" s="9" t="s">
        <v>5</v>
      </c>
      <c r="Z12" s="8" t="s">
        <v>10</v>
      </c>
      <c r="AA12" s="8" t="s">
        <v>6</v>
      </c>
      <c r="AC12" s="1">
        <f t="shared" si="3"/>
        <v>7</v>
      </c>
      <c r="AE12" s="22" t="s">
        <v>37</v>
      </c>
      <c r="AF12" s="23"/>
    </row>
    <row r="13" spans="1:32" ht="15.75" customHeight="1">
      <c r="A13" s="35"/>
      <c r="B13" s="35"/>
      <c r="C13" s="35"/>
      <c r="D13" s="35"/>
      <c r="E13" s="40"/>
      <c r="F13" s="40"/>
      <c r="G13" s="14" t="s">
        <v>27</v>
      </c>
      <c r="H13" s="18" t="s">
        <v>1</v>
      </c>
      <c r="I13" s="40"/>
      <c r="J13" s="41"/>
      <c r="K13" s="18" t="s">
        <v>6</v>
      </c>
      <c r="L13" s="13" t="s">
        <v>36</v>
      </c>
      <c r="N13" s="12">
        <f t="shared" si="0"/>
        <v>0</v>
      </c>
      <c r="O13" s="11" t="str">
        <f t="shared" si="1"/>
        <v>LOR</v>
      </c>
      <c r="P13" t="str">
        <f t="shared" si="2"/>
        <v>KILOVAR</v>
      </c>
      <c r="S13" s="17"/>
      <c r="T13" s="17"/>
      <c r="U13" s="10" t="s">
        <v>0</v>
      </c>
      <c r="V13" s="10" t="s">
        <v>5</v>
      </c>
      <c r="W13" s="8" t="s">
        <v>27</v>
      </c>
      <c r="X13" s="8" t="s">
        <v>1</v>
      </c>
      <c r="Y13" s="9" t="s">
        <v>20</v>
      </c>
      <c r="Z13" s="9" t="s">
        <v>16</v>
      </c>
      <c r="AA13" s="8" t="s">
        <v>6</v>
      </c>
      <c r="AC13" s="1">
        <f t="shared" si="3"/>
        <v>7</v>
      </c>
      <c r="AE13" s="24" t="s">
        <v>35</v>
      </c>
      <c r="AF13" s="23"/>
    </row>
    <row r="14" spans="1:32" ht="15.75" customHeight="1">
      <c r="A14" s="35"/>
      <c r="B14" s="35"/>
      <c r="C14" s="35"/>
      <c r="D14" s="35"/>
      <c r="E14" s="14" t="s">
        <v>4</v>
      </c>
      <c r="F14" s="14" t="s">
        <v>10</v>
      </c>
      <c r="G14" s="40"/>
      <c r="H14" s="41"/>
      <c r="I14" s="40"/>
      <c r="J14" s="18" t="s">
        <v>2</v>
      </c>
      <c r="K14" s="41"/>
      <c r="L14" s="13" t="s">
        <v>34</v>
      </c>
      <c r="N14" s="12">
        <f t="shared" si="0"/>
        <v>0</v>
      </c>
      <c r="O14" s="11" t="str">
        <f t="shared" si="1"/>
        <v>NEB</v>
      </c>
      <c r="P14" t="str">
        <f t="shared" si="2"/>
        <v>NELOMBO</v>
      </c>
      <c r="S14" s="17"/>
      <c r="T14" s="17"/>
      <c r="U14" s="8" t="s">
        <v>4</v>
      </c>
      <c r="V14" s="8" t="s">
        <v>10</v>
      </c>
      <c r="W14" s="9" t="s">
        <v>27</v>
      </c>
      <c r="X14" s="9" t="s">
        <v>1</v>
      </c>
      <c r="Y14" s="9" t="s">
        <v>26</v>
      </c>
      <c r="Z14" s="8" t="s">
        <v>2</v>
      </c>
      <c r="AA14" s="9" t="s">
        <v>1</v>
      </c>
      <c r="AC14" s="1">
        <f t="shared" si="3"/>
        <v>7</v>
      </c>
      <c r="AE14" s="22" t="s">
        <v>33</v>
      </c>
      <c r="AF14" s="23"/>
    </row>
    <row r="15" spans="1:32" ht="15.75" customHeight="1">
      <c r="A15" s="35"/>
      <c r="B15" s="35"/>
      <c r="C15" s="35"/>
      <c r="D15" s="35"/>
      <c r="E15" s="40"/>
      <c r="F15" s="40"/>
      <c r="G15" s="14" t="s">
        <v>23</v>
      </c>
      <c r="H15" s="18" t="s">
        <v>6</v>
      </c>
      <c r="I15" s="14" t="s">
        <v>23</v>
      </c>
      <c r="J15" s="41"/>
      <c r="K15" s="41"/>
      <c r="L15" s="13" t="s">
        <v>32</v>
      </c>
      <c r="N15" s="12">
        <f t="shared" si="0"/>
        <v>0</v>
      </c>
      <c r="O15" s="11" t="str">
        <f t="shared" si="1"/>
        <v>URU</v>
      </c>
      <c r="P15" t="str">
        <f t="shared" si="2"/>
        <v>NAURUAN</v>
      </c>
      <c r="S15" s="17"/>
      <c r="T15" s="17"/>
      <c r="U15" s="10" t="s">
        <v>4</v>
      </c>
      <c r="V15" s="9" t="s">
        <v>16</v>
      </c>
      <c r="W15" s="8" t="s">
        <v>23</v>
      </c>
      <c r="X15" s="8" t="s">
        <v>6</v>
      </c>
      <c r="Y15" s="8" t="s">
        <v>23</v>
      </c>
      <c r="Z15" s="9" t="s">
        <v>16</v>
      </c>
      <c r="AA15" s="9" t="s">
        <v>4</v>
      </c>
      <c r="AC15" s="1">
        <f t="shared" si="3"/>
        <v>7</v>
      </c>
      <c r="AE15" s="24" t="s">
        <v>31</v>
      </c>
      <c r="AF15" s="23"/>
    </row>
    <row r="16" spans="1:32" ht="15.75" customHeight="1">
      <c r="A16" s="35"/>
      <c r="B16" s="35"/>
      <c r="C16" s="35"/>
      <c r="D16" s="35"/>
      <c r="E16" s="40"/>
      <c r="F16" s="40"/>
      <c r="G16" s="40"/>
      <c r="H16" s="18" t="s">
        <v>10</v>
      </c>
      <c r="I16" s="14" t="s">
        <v>5</v>
      </c>
      <c r="J16" s="41"/>
      <c r="K16" s="18" t="s">
        <v>10</v>
      </c>
      <c r="L16" s="13" t="s">
        <v>30</v>
      </c>
      <c r="N16" s="12">
        <f t="shared" si="0"/>
        <v>0</v>
      </c>
      <c r="O16" s="11" t="str">
        <f t="shared" si="1"/>
        <v>EIE</v>
      </c>
      <c r="P16" t="str">
        <f t="shared" si="2"/>
        <v>NEREIDE</v>
      </c>
      <c r="S16" s="17"/>
      <c r="T16" s="17"/>
      <c r="U16" s="10" t="s">
        <v>4</v>
      </c>
      <c r="V16" s="9" t="s">
        <v>10</v>
      </c>
      <c r="W16" s="9" t="s">
        <v>6</v>
      </c>
      <c r="X16" s="8" t="s">
        <v>10</v>
      </c>
      <c r="Y16" s="8" t="s">
        <v>5</v>
      </c>
      <c r="Z16" s="9" t="s">
        <v>15</v>
      </c>
      <c r="AA16" s="8" t="s">
        <v>10</v>
      </c>
      <c r="AC16" s="1">
        <f t="shared" si="3"/>
        <v>7</v>
      </c>
      <c r="AE16" s="22" t="s">
        <v>29</v>
      </c>
      <c r="AF16" s="23"/>
    </row>
    <row r="17" spans="1:32" ht="15.75" customHeight="1">
      <c r="A17" s="35"/>
      <c r="B17" s="35"/>
      <c r="C17" s="35"/>
      <c r="D17" s="35"/>
      <c r="E17" s="40"/>
      <c r="F17" s="14" t="s">
        <v>23</v>
      </c>
      <c r="G17" s="14" t="s">
        <v>2</v>
      </c>
      <c r="H17" s="41"/>
      <c r="I17" s="40"/>
      <c r="J17" s="41"/>
      <c r="K17" s="18" t="s">
        <v>10</v>
      </c>
      <c r="L17" s="13" t="s">
        <v>28</v>
      </c>
      <c r="N17" s="12">
        <f t="shared" si="0"/>
        <v>0</v>
      </c>
      <c r="O17" s="11" t="str">
        <f t="shared" si="1"/>
        <v>UBE</v>
      </c>
      <c r="P17" t="str">
        <f t="shared" si="2"/>
        <v>SUBLIME</v>
      </c>
      <c r="S17" s="17"/>
      <c r="T17" s="17"/>
      <c r="U17" s="10" t="s">
        <v>8</v>
      </c>
      <c r="V17" s="9" t="s">
        <v>23</v>
      </c>
      <c r="W17" s="8" t="s">
        <v>2</v>
      </c>
      <c r="X17" s="9" t="s">
        <v>27</v>
      </c>
      <c r="Y17" s="9" t="s">
        <v>5</v>
      </c>
      <c r="Z17" s="9" t="s">
        <v>26</v>
      </c>
      <c r="AA17" s="8" t="s">
        <v>10</v>
      </c>
      <c r="AC17" s="1">
        <f t="shared" si="3"/>
        <v>7</v>
      </c>
      <c r="AE17" s="22" t="s">
        <v>25</v>
      </c>
      <c r="AF17" s="23"/>
    </row>
    <row r="18" spans="1:32" ht="15.75" customHeight="1">
      <c r="A18" s="35"/>
      <c r="B18" s="35"/>
      <c r="C18" s="35"/>
      <c r="D18" s="40"/>
      <c r="E18" s="40"/>
      <c r="F18" s="14" t="s">
        <v>23</v>
      </c>
      <c r="G18" s="14" t="s">
        <v>6</v>
      </c>
      <c r="H18" s="41"/>
      <c r="I18" s="40"/>
      <c r="J18" s="18" t="s">
        <v>6</v>
      </c>
      <c r="K18" s="18" t="s">
        <v>5</v>
      </c>
      <c r="L18" s="13" t="s">
        <v>24</v>
      </c>
      <c r="N18" s="12">
        <f t="shared" si="0"/>
        <v>0</v>
      </c>
      <c r="O18" s="11" t="str">
        <f t="shared" si="1"/>
        <v>URRI</v>
      </c>
      <c r="P18" t="str">
        <f t="shared" si="2"/>
        <v>HOURVARI</v>
      </c>
      <c r="S18" s="17"/>
      <c r="T18" s="10" t="s">
        <v>11</v>
      </c>
      <c r="U18" s="10" t="s">
        <v>1</v>
      </c>
      <c r="V18" s="8" t="s">
        <v>23</v>
      </c>
      <c r="W18" s="8" t="s">
        <v>6</v>
      </c>
      <c r="X18" s="9" t="s">
        <v>20</v>
      </c>
      <c r="Y18" s="9" t="s">
        <v>16</v>
      </c>
      <c r="Z18" s="8" t="s">
        <v>6</v>
      </c>
      <c r="AA18" s="8" t="s">
        <v>5</v>
      </c>
      <c r="AC18" s="1">
        <f t="shared" si="3"/>
        <v>8</v>
      </c>
      <c r="AE18" s="22" t="s">
        <v>22</v>
      </c>
      <c r="AF18" s="21"/>
    </row>
    <row r="19" spans="1:32" ht="15.75" customHeight="1" thickBot="1">
      <c r="A19" s="35"/>
      <c r="B19" s="35"/>
      <c r="C19" s="35"/>
      <c r="D19" s="42"/>
      <c r="E19" s="14" t="s">
        <v>11</v>
      </c>
      <c r="F19" s="14" t="s">
        <v>10</v>
      </c>
      <c r="G19" s="14" t="s">
        <v>15</v>
      </c>
      <c r="H19" s="41"/>
      <c r="I19" s="40"/>
      <c r="J19" s="41"/>
      <c r="K19" s="18" t="s">
        <v>19</v>
      </c>
      <c r="L19" s="13" t="s">
        <v>21</v>
      </c>
      <c r="N19" s="12">
        <f t="shared" si="0"/>
        <v>0</v>
      </c>
      <c r="O19" s="11" t="str">
        <f t="shared" si="1"/>
        <v>HEDT</v>
      </c>
      <c r="P19" t="str">
        <f t="shared" si="2"/>
        <v>KHEDIVAT</v>
      </c>
      <c r="S19" s="17"/>
      <c r="T19" s="10" t="s">
        <v>0</v>
      </c>
      <c r="U19" s="8" t="s">
        <v>11</v>
      </c>
      <c r="V19" s="8" t="s">
        <v>10</v>
      </c>
      <c r="W19" s="8" t="s">
        <v>15</v>
      </c>
      <c r="X19" s="9" t="s">
        <v>5</v>
      </c>
      <c r="Y19" s="9" t="s">
        <v>20</v>
      </c>
      <c r="Z19" s="9" t="s">
        <v>16</v>
      </c>
      <c r="AA19" s="8" t="s">
        <v>19</v>
      </c>
      <c r="AC19" s="1">
        <f t="shared" si="3"/>
        <v>8</v>
      </c>
      <c r="AE19" s="20" t="s">
        <v>18</v>
      </c>
      <c r="AF19" s="19"/>
    </row>
    <row r="20" spans="1:32" ht="15.75" customHeight="1">
      <c r="A20" s="35"/>
      <c r="B20" s="35"/>
      <c r="C20" s="35"/>
      <c r="D20" s="14" t="s">
        <v>8</v>
      </c>
      <c r="E20" s="14" t="s">
        <v>7</v>
      </c>
      <c r="F20" s="14" t="s">
        <v>16</v>
      </c>
      <c r="G20" s="40"/>
      <c r="H20" s="18" t="s">
        <v>15</v>
      </c>
      <c r="I20" s="40"/>
      <c r="J20" s="41"/>
      <c r="K20" s="41"/>
      <c r="L20" s="13" t="s">
        <v>17</v>
      </c>
      <c r="N20" s="12">
        <f t="shared" si="0"/>
        <v>0</v>
      </c>
      <c r="O20" s="11" t="str">
        <f t="shared" si="1"/>
        <v>SPAD</v>
      </c>
      <c r="P20" t="str">
        <f t="shared" si="2"/>
        <v>SPARDECK</v>
      </c>
      <c r="S20" s="17"/>
      <c r="T20" s="8" t="s">
        <v>8</v>
      </c>
      <c r="U20" s="8" t="s">
        <v>7</v>
      </c>
      <c r="V20" s="8" t="s">
        <v>16</v>
      </c>
      <c r="W20" s="9" t="s">
        <v>6</v>
      </c>
      <c r="X20" s="8" t="s">
        <v>15</v>
      </c>
      <c r="Y20" s="9" t="s">
        <v>10</v>
      </c>
      <c r="Z20" s="9" t="s">
        <v>14</v>
      </c>
      <c r="AA20" s="9" t="s">
        <v>0</v>
      </c>
      <c r="AC20" s="1">
        <f t="shared" si="3"/>
        <v>8</v>
      </c>
      <c r="AE20" s="7"/>
      <c r="AF20" s="6"/>
    </row>
    <row r="21" spans="1:32" ht="15.75" customHeight="1">
      <c r="A21" s="35"/>
      <c r="B21" s="35"/>
      <c r="C21" s="35"/>
      <c r="D21" s="40"/>
      <c r="E21" s="18" t="s">
        <v>11</v>
      </c>
      <c r="F21" s="41"/>
      <c r="G21" s="18" t="s">
        <v>8</v>
      </c>
      <c r="H21" s="41"/>
      <c r="I21" s="41"/>
      <c r="J21" s="18" t="s">
        <v>10</v>
      </c>
      <c r="K21" s="18" t="s">
        <v>8</v>
      </c>
      <c r="L21" s="13" t="s">
        <v>13</v>
      </c>
      <c r="N21" s="12">
        <f t="shared" si="0"/>
        <v>0</v>
      </c>
      <c r="O21" s="11" t="str">
        <f t="shared" si="1"/>
        <v>HSES</v>
      </c>
      <c r="P21" t="str">
        <f t="shared" si="2"/>
        <v>WHISKIES</v>
      </c>
      <c r="S21" s="17"/>
      <c r="T21" s="10" t="s">
        <v>12</v>
      </c>
      <c r="U21" s="8" t="s">
        <v>11</v>
      </c>
      <c r="V21" s="10" t="s">
        <v>5</v>
      </c>
      <c r="W21" s="8" t="s">
        <v>8</v>
      </c>
      <c r="X21" s="9" t="s">
        <v>0</v>
      </c>
      <c r="Y21" s="9" t="s">
        <v>5</v>
      </c>
      <c r="Z21" s="8" t="s">
        <v>10</v>
      </c>
      <c r="AA21" s="16" t="s">
        <v>8</v>
      </c>
      <c r="AC21" s="1">
        <f t="shared" si="3"/>
        <v>8</v>
      </c>
      <c r="AE21" s="15"/>
      <c r="AF21" s="6"/>
    </row>
    <row r="22" spans="1:32" ht="15.75" customHeight="1">
      <c r="A22" s="35"/>
      <c r="B22" s="35"/>
      <c r="C22" s="14" t="s">
        <v>8</v>
      </c>
      <c r="D22" s="14" t="s">
        <v>7</v>
      </c>
      <c r="E22" s="14" t="s">
        <v>6</v>
      </c>
      <c r="F22" s="40"/>
      <c r="G22" s="14" t="s">
        <v>4</v>
      </c>
      <c r="H22" s="40"/>
      <c r="I22" s="40"/>
      <c r="J22" s="40"/>
      <c r="K22" s="14" t="s">
        <v>0</v>
      </c>
      <c r="L22" s="13" t="s">
        <v>9</v>
      </c>
      <c r="N22" s="12">
        <f t="shared" si="0"/>
        <v>0</v>
      </c>
      <c r="O22" s="11" t="str">
        <f t="shared" si="1"/>
        <v>SPRNK</v>
      </c>
      <c r="P22" t="str">
        <f t="shared" si="2"/>
        <v>SPRINGBOK</v>
      </c>
      <c r="S22" s="8" t="s">
        <v>8</v>
      </c>
      <c r="T22" s="8" t="s">
        <v>7</v>
      </c>
      <c r="U22" s="8" t="s">
        <v>6</v>
      </c>
      <c r="V22" s="10" t="s">
        <v>5</v>
      </c>
      <c r="W22" s="8" t="s">
        <v>4</v>
      </c>
      <c r="X22" s="9" t="s">
        <v>3</v>
      </c>
      <c r="Y22" s="9" t="s">
        <v>2</v>
      </c>
      <c r="Z22" s="9" t="s">
        <v>1</v>
      </c>
      <c r="AA22" s="8" t="s">
        <v>0</v>
      </c>
      <c r="AC22" s="1">
        <f t="shared" si="3"/>
        <v>9</v>
      </c>
      <c r="AE22" s="7"/>
      <c r="AF22" s="6"/>
    </row>
  </sheetData>
  <sheetProtection password="DA8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2011-08-29T16:32:11Z</dcterms:created>
  <dcterms:modified xsi:type="dcterms:W3CDTF">2011-09-04T06:38:47Z</dcterms:modified>
  <cp:category/>
  <cp:version/>
  <cp:contentType/>
  <cp:contentStatus/>
</cp:coreProperties>
</file>