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E6" sheetId="1" r:id="rId1"/>
  </sheets>
  <calcPr calcId="125725"/>
</workbook>
</file>

<file path=xl/calcChain.xml><?xml version="1.0" encoding="utf-8"?>
<calcChain xmlns="http://schemas.openxmlformats.org/spreadsheetml/2006/main">
  <c r="N3" i="1"/>
  <c r="M3" s="1"/>
  <c r="M2" s="1"/>
  <c r="O3"/>
  <c r="M4"/>
  <c r="N4"/>
  <c r="O4"/>
  <c r="N5"/>
  <c r="M5" s="1"/>
  <c r="O5"/>
  <c r="N6"/>
  <c r="M6" s="1"/>
  <c r="O6"/>
  <c r="N7"/>
  <c r="M7" s="1"/>
  <c r="O7"/>
  <c r="M8"/>
  <c r="N8"/>
  <c r="O8"/>
  <c r="M9"/>
  <c r="N9"/>
  <c r="O9"/>
  <c r="N10"/>
  <c r="M10" s="1"/>
  <c r="O10"/>
  <c r="N11"/>
  <c r="M11" s="1"/>
  <c r="O11"/>
  <c r="M12"/>
  <c r="N12"/>
  <c r="O12"/>
  <c r="M13"/>
  <c r="N13"/>
  <c r="O13"/>
  <c r="N14"/>
  <c r="M14" s="1"/>
  <c r="O14"/>
  <c r="N15"/>
  <c r="M15" s="1"/>
  <c r="O15"/>
  <c r="M16"/>
  <c r="N16"/>
  <c r="O16"/>
  <c r="M17"/>
  <c r="N17"/>
  <c r="O17"/>
  <c r="N18"/>
  <c r="M18" s="1"/>
  <c r="O18"/>
  <c r="N19"/>
  <c r="M19" s="1"/>
  <c r="O19"/>
  <c r="M20"/>
  <c r="N20"/>
  <c r="O20"/>
  <c r="M21"/>
  <c r="N21"/>
  <c r="O21"/>
  <c r="N22"/>
  <c r="M22" s="1"/>
  <c r="O22"/>
  <c r="N23"/>
  <c r="M23" s="1"/>
  <c r="O23"/>
  <c r="M24"/>
  <c r="N24"/>
  <c r="O24"/>
  <c r="M25"/>
  <c r="N25"/>
  <c r="O25"/>
  <c r="N26"/>
  <c r="M26" s="1"/>
  <c r="O26"/>
  <c r="N27"/>
  <c r="M27" s="1"/>
  <c r="O27"/>
  <c r="M28"/>
  <c r="N28"/>
  <c r="O28"/>
  <c r="M29"/>
  <c r="N29"/>
  <c r="O29"/>
  <c r="N30"/>
  <c r="M30" s="1"/>
  <c r="O30"/>
  <c r="N31"/>
  <c r="M31" s="1"/>
  <c r="O31"/>
  <c r="M32"/>
  <c r="N32"/>
  <c r="O32"/>
  <c r="M33"/>
  <c r="N33"/>
  <c r="O33"/>
  <c r="N34"/>
  <c r="M34" s="1"/>
  <c r="O34"/>
  <c r="N35"/>
  <c r="M35" s="1"/>
  <c r="O35"/>
  <c r="M36"/>
  <c r="N36"/>
  <c r="O36"/>
</calcChain>
</file>

<file path=xl/sharedStrings.xml><?xml version="1.0" encoding="utf-8"?>
<sst xmlns="http://schemas.openxmlformats.org/spreadsheetml/2006/main" count="375" uniqueCount="60">
  <si>
    <t>S</t>
  </si>
  <si>
    <t>A</t>
  </si>
  <si>
    <t>L</t>
  </si>
  <si>
    <t>G</t>
  </si>
  <si>
    <t>I</t>
  </si>
  <si>
    <t>X</t>
  </si>
  <si>
    <t>E</t>
  </si>
  <si>
    <t>P</t>
  </si>
  <si>
    <t>Polyméthacrylate de méthyle.</t>
  </si>
  <si>
    <t>T</t>
  </si>
  <si>
    <t>N</t>
  </si>
  <si>
    <t>R</t>
  </si>
  <si>
    <t>Marquant de petits points très rapprochés.</t>
  </si>
  <si>
    <t>U</t>
  </si>
  <si>
    <t>O</t>
  </si>
  <si>
    <t>M</t>
  </si>
  <si>
    <t>Coloré de rouge violacé.</t>
  </si>
  <si>
    <t>C</t>
  </si>
  <si>
    <t>(Laine) de vigogne.</t>
  </si>
  <si>
    <t>Plante à fleurs roses.</t>
  </si>
  <si>
    <t>Renferme les spores chez les cryptogames.</t>
  </si>
  <si>
    <t>V</t>
  </si>
  <si>
    <t>Gale du cheval, du chien.</t>
  </si>
  <si>
    <t>D</t>
  </si>
  <si>
    <t>B</t>
  </si>
  <si>
    <t>Revenu dû à une situation lucrative.</t>
  </si>
  <si>
    <t>Colorant violet.</t>
  </si>
  <si>
    <t>Esclave fugitive.</t>
  </si>
  <si>
    <t>Peut aller à Vauvert sans aller au diable.</t>
  </si>
  <si>
    <t>F</t>
  </si>
  <si>
    <t>Ménagerie.</t>
  </si>
  <si>
    <t>Bienfaiteur public.</t>
  </si>
  <si>
    <t>Q</t>
  </si>
  <si>
    <t>Casser en morceaux.</t>
  </si>
  <si>
    <t>Marchandise de second choix.</t>
  </si>
  <si>
    <t>H</t>
  </si>
  <si>
    <t>Petit du phoque.</t>
  </si>
  <si>
    <t>Tenancière de café.</t>
  </si>
  <si>
    <t>Petit virage.</t>
  </si>
  <si>
    <t>Hybride de mandarine et de pomélo.</t>
  </si>
  <si>
    <t>Ver marin.</t>
  </si>
  <si>
    <t>Maladie de la vigne.</t>
  </si>
  <si>
    <t>Conduite pour l'écoulement des eaux.</t>
  </si>
  <si>
    <t>Haut-de-chausses.</t>
  </si>
  <si>
    <t>Plante carnivore.</t>
  </si>
  <si>
    <t>Poussière, débris.</t>
  </si>
  <si>
    <t>Cheval court et trapu.</t>
  </si>
  <si>
    <t>Ancienne unité de luminescence.</t>
  </si>
  <si>
    <t>J</t>
  </si>
  <si>
    <t>Très jeune oiseau.</t>
  </si>
  <si>
    <t>Coin servant à fixer un manche d'outil.</t>
  </si>
  <si>
    <t>Arbre fruitier d'Amérique tropicale.</t>
  </si>
  <si>
    <t>Sucre.</t>
  </si>
  <si>
    <t>Fromage de l'Orléanais.</t>
  </si>
  <si>
    <t>W</t>
  </si>
  <si>
    <t>K</t>
  </si>
  <si>
    <t>Canard sauvage de l'Arctique.</t>
  </si>
  <si>
    <t>Y</t>
  </si>
  <si>
    <t>Très grande méduse.</t>
  </si>
  <si>
    <r>
      <t xml:space="preserve">Inscrire dans les cases vides le nom d'une </t>
    </r>
    <r>
      <rPr>
        <b/>
        <sz val="8"/>
        <rFont val="Arial"/>
        <family val="2"/>
      </rPr>
      <t>couleur</t>
    </r>
    <r>
      <rPr>
        <sz val="8"/>
        <rFont val="Arial"/>
        <family val="2"/>
      </rPr>
      <t xml:space="preserve"> de façon à former, avec les lettres déjà en place, le  mot répondant à la définition donnée.</t>
    </r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</si>
</sst>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Protection="1"/>
    <xf numFmtId="0" fontId="3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4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2" fillId="2" borderId="1" xfId="0" applyFont="1" applyFill="1" applyBorder="1" applyProtection="1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1" fillId="0" borderId="0" xfId="0" applyFont="1" applyProtection="1"/>
    <xf numFmtId="0" fontId="1" fillId="2" borderId="0" xfId="0" applyFont="1" applyFill="1" applyAlignment="1" applyProtection="1">
      <alignment horizontal="center" wrapText="1"/>
    </xf>
    <xf numFmtId="0" fontId="6" fillId="3" borderId="2" xfId="0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2"/>
  <sheetViews>
    <sheetView tabSelected="1" workbookViewId="0">
      <selection activeCell="K2" sqref="K2"/>
    </sheetView>
  </sheetViews>
  <sheetFormatPr baseColWidth="10" defaultColWidth="3.28515625" defaultRowHeight="14.1" customHeight="1"/>
  <cols>
    <col min="1" max="1" width="11.42578125" style="1" customWidth="1"/>
    <col min="2" max="10" width="2.5703125" style="4" customWidth="1"/>
    <col min="11" max="11" width="35.5703125" style="3" customWidth="1"/>
    <col min="12" max="12" width="3.28515625" style="1" customWidth="1"/>
    <col min="13" max="13" width="7.7109375" style="2" customWidth="1"/>
    <col min="14" max="14" width="7.7109375" style="1" hidden="1" customWidth="1"/>
    <col min="15" max="15" width="16.42578125" style="1" hidden="1" customWidth="1"/>
    <col min="16" max="25" width="0" style="1" hidden="1" customWidth="1"/>
    <col min="26" max="16384" width="3.28515625" style="1"/>
  </cols>
  <sheetData>
    <row r="1" spans="4:26" s="1" customFormat="1" ht="14.1" customHeight="1" thickBot="1">
      <c r="D1" s="4"/>
      <c r="E1" s="4"/>
      <c r="F1" s="4"/>
      <c r="G1" s="4"/>
      <c r="H1" s="4"/>
      <c r="I1" s="4"/>
      <c r="J1" s="4"/>
      <c r="K1" s="3"/>
      <c r="M1" s="2"/>
    </row>
    <row r="2" spans="4:26" s="1" customFormat="1" ht="48" thickBot="1">
      <c r="D2" s="4"/>
      <c r="E2" s="4"/>
      <c r="F2" s="4"/>
      <c r="G2" s="4"/>
      <c r="H2" s="4"/>
      <c r="I2" s="4"/>
      <c r="J2" s="4"/>
      <c r="K2" s="19" t="s">
        <v>59</v>
      </c>
      <c r="L2" s="6"/>
      <c r="M2" s="18" t="str">
        <f>"Votre score "&amp;TEXT(SUM(M$3:$M36),"0")&amp;"/34"</f>
        <v>Votre score 0/34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4:26" s="1" customFormat="1" ht="14.1" customHeight="1">
      <c r="E3" s="12"/>
      <c r="F3" s="12"/>
      <c r="G3" s="12"/>
      <c r="H3" s="12"/>
      <c r="I3" s="16" t="s">
        <v>6</v>
      </c>
      <c r="J3" s="16" t="s">
        <v>6</v>
      </c>
      <c r="K3" s="11" t="s">
        <v>58</v>
      </c>
      <c r="L3" s="6"/>
      <c r="M3" s="10">
        <f t="shared" ref="M3:M36" si="0">IF(N3=O3,1,0)</f>
        <v>0</v>
      </c>
      <c r="N3" s="9" t="str">
        <f t="shared" ref="N3:N36" si="1">CONCATENATE(B3,C3,D3,E3,F3,G3,H3,I3,J3)</f>
        <v>EE</v>
      </c>
      <c r="O3" s="9" t="str">
        <f t="shared" ref="O3:O36" si="2">CONCATENATE(Q3,R3,S3,T3,U3,V3,W3,X3,Y3)</f>
        <v>CYANEE</v>
      </c>
      <c r="P3" s="6"/>
      <c r="Q3" s="14"/>
      <c r="R3" s="14"/>
      <c r="S3" s="17"/>
      <c r="T3" s="7" t="s">
        <v>17</v>
      </c>
      <c r="U3" s="7" t="s">
        <v>57</v>
      </c>
      <c r="V3" s="7" t="s">
        <v>1</v>
      </c>
      <c r="W3" s="7" t="s">
        <v>10</v>
      </c>
      <c r="X3" s="15" t="s">
        <v>6</v>
      </c>
      <c r="Y3" s="15" t="s">
        <v>6</v>
      </c>
      <c r="Z3" s="6"/>
    </row>
    <row r="4" spans="4:26" s="1" customFormat="1" ht="14.1" customHeight="1">
      <c r="D4" s="4"/>
      <c r="E4" s="12"/>
      <c r="F4" s="12"/>
      <c r="G4" s="12"/>
      <c r="H4" s="13" t="s">
        <v>1</v>
      </c>
      <c r="I4" s="13" t="s">
        <v>54</v>
      </c>
      <c r="J4" s="12"/>
      <c r="K4" s="11" t="s">
        <v>56</v>
      </c>
      <c r="L4" s="6"/>
      <c r="M4" s="10">
        <f t="shared" si="0"/>
        <v>0</v>
      </c>
      <c r="N4" s="9" t="str">
        <f t="shared" si="1"/>
        <v>AW</v>
      </c>
      <c r="O4" s="9" t="str">
        <f t="shared" si="2"/>
        <v>KAKAWI</v>
      </c>
      <c r="P4" s="6"/>
      <c r="Q4" s="14"/>
      <c r="R4" s="14"/>
      <c r="S4" s="14"/>
      <c r="T4" s="7" t="s">
        <v>55</v>
      </c>
      <c r="U4" s="7" t="s">
        <v>1</v>
      </c>
      <c r="V4" s="7" t="s">
        <v>55</v>
      </c>
      <c r="W4" s="8" t="s">
        <v>1</v>
      </c>
      <c r="X4" s="8" t="s">
        <v>54</v>
      </c>
      <c r="Y4" s="7" t="s">
        <v>4</v>
      </c>
      <c r="Z4" s="6"/>
    </row>
    <row r="5" spans="4:26" s="1" customFormat="1" ht="14.1" customHeight="1">
      <c r="D5" s="4"/>
      <c r="E5" s="12"/>
      <c r="F5" s="12"/>
      <c r="G5" s="12"/>
      <c r="H5" s="12"/>
      <c r="I5" s="12"/>
      <c r="J5" s="13" t="s">
        <v>9</v>
      </c>
      <c r="K5" s="11" t="s">
        <v>53</v>
      </c>
      <c r="L5" s="6"/>
      <c r="M5" s="10">
        <f t="shared" si="0"/>
        <v>0</v>
      </c>
      <c r="N5" s="9" t="str">
        <f t="shared" si="1"/>
        <v>T</v>
      </c>
      <c r="O5" s="9" t="str">
        <f t="shared" si="2"/>
        <v>OLIVET</v>
      </c>
      <c r="P5" s="6"/>
      <c r="Q5" s="14"/>
      <c r="R5" s="14"/>
      <c r="S5" s="14"/>
      <c r="T5" s="7" t="s">
        <v>14</v>
      </c>
      <c r="U5" s="7" t="s">
        <v>2</v>
      </c>
      <c r="V5" s="7" t="s">
        <v>4</v>
      </c>
      <c r="W5" s="7" t="s">
        <v>21</v>
      </c>
      <c r="X5" s="7" t="s">
        <v>6</v>
      </c>
      <c r="Y5" s="8" t="s">
        <v>9</v>
      </c>
      <c r="Z5" s="6"/>
    </row>
    <row r="6" spans="4:26" s="1" customFormat="1" ht="14.1" customHeight="1">
      <c r="D6" s="4"/>
      <c r="E6" s="13" t="s">
        <v>9</v>
      </c>
      <c r="F6" s="12"/>
      <c r="G6" s="13" t="s">
        <v>4</v>
      </c>
      <c r="H6" s="12"/>
      <c r="I6" s="12"/>
      <c r="J6" s="12"/>
      <c r="K6" s="11" t="s">
        <v>52</v>
      </c>
      <c r="L6" s="6"/>
      <c r="M6" s="10">
        <f t="shared" si="0"/>
        <v>0</v>
      </c>
      <c r="N6" s="9" t="str">
        <f t="shared" si="1"/>
        <v>TI</v>
      </c>
      <c r="O6" s="9" t="str">
        <f t="shared" si="2"/>
        <v>TRIOSE</v>
      </c>
      <c r="P6" s="6"/>
      <c r="Q6" s="14"/>
      <c r="R6" s="14"/>
      <c r="S6" s="14"/>
      <c r="T6" s="8" t="s">
        <v>9</v>
      </c>
      <c r="U6" s="7" t="s">
        <v>11</v>
      </c>
      <c r="V6" s="8" t="s">
        <v>4</v>
      </c>
      <c r="W6" s="7" t="s">
        <v>14</v>
      </c>
      <c r="X6" s="7" t="s">
        <v>0</v>
      </c>
      <c r="Y6" s="7" t="s">
        <v>6</v>
      </c>
      <c r="Z6" s="6"/>
    </row>
    <row r="7" spans="4:26" s="1" customFormat="1" ht="14.1" customHeight="1">
      <c r="D7" s="13" t="s">
        <v>1</v>
      </c>
      <c r="E7" s="12"/>
      <c r="F7" s="12"/>
      <c r="G7" s="13" t="s">
        <v>10</v>
      </c>
      <c r="H7" s="12"/>
      <c r="I7" s="13" t="s">
        <v>6</v>
      </c>
      <c r="J7" s="12"/>
      <c r="K7" s="11" t="s">
        <v>51</v>
      </c>
      <c r="L7" s="6"/>
      <c r="M7" s="10">
        <f t="shared" si="0"/>
        <v>0</v>
      </c>
      <c r="N7" s="9" t="str">
        <f t="shared" si="1"/>
        <v>ANE</v>
      </c>
      <c r="O7" s="9" t="str">
        <f t="shared" si="2"/>
        <v>ANONIER</v>
      </c>
      <c r="P7" s="6"/>
      <c r="Q7" s="14"/>
      <c r="R7" s="14"/>
      <c r="S7" s="8" t="s">
        <v>1</v>
      </c>
      <c r="T7" s="7" t="s">
        <v>10</v>
      </c>
      <c r="U7" s="7" t="s">
        <v>14</v>
      </c>
      <c r="V7" s="8" t="s">
        <v>10</v>
      </c>
      <c r="W7" s="7" t="s">
        <v>4</v>
      </c>
      <c r="X7" s="8" t="s">
        <v>6</v>
      </c>
      <c r="Y7" s="7" t="s">
        <v>11</v>
      </c>
      <c r="Z7" s="6"/>
    </row>
    <row r="8" spans="4:26" s="1" customFormat="1" ht="14.1" customHeight="1">
      <c r="D8" s="16" t="s">
        <v>1</v>
      </c>
      <c r="E8" s="16" t="s">
        <v>10</v>
      </c>
      <c r="F8" s="12"/>
      <c r="G8" s="12"/>
      <c r="H8" s="16" t="s">
        <v>14</v>
      </c>
      <c r="I8" s="12"/>
      <c r="J8" s="12"/>
      <c r="K8" s="11" t="s">
        <v>50</v>
      </c>
      <c r="L8" s="6"/>
      <c r="M8" s="10">
        <f t="shared" si="0"/>
        <v>0</v>
      </c>
      <c r="N8" s="9" t="str">
        <f t="shared" si="1"/>
        <v>ANO</v>
      </c>
      <c r="O8" s="9" t="str">
        <f t="shared" si="2"/>
        <v>ANGROIS</v>
      </c>
      <c r="P8" s="6"/>
      <c r="Q8" s="14"/>
      <c r="R8" s="14"/>
      <c r="S8" s="15" t="s">
        <v>1</v>
      </c>
      <c r="T8" s="15" t="s">
        <v>10</v>
      </c>
      <c r="U8" s="7" t="s">
        <v>3</v>
      </c>
      <c r="V8" s="7" t="s">
        <v>11</v>
      </c>
      <c r="W8" s="15" t="s">
        <v>14</v>
      </c>
      <c r="X8" s="7" t="s">
        <v>4</v>
      </c>
      <c r="Y8" s="7" t="s">
        <v>0</v>
      </c>
      <c r="Z8" s="6"/>
    </row>
    <row r="9" spans="4:26" s="1" customFormat="1" ht="14.1" customHeight="1">
      <c r="D9" s="13" t="s">
        <v>24</v>
      </c>
      <c r="E9" s="13" t="s">
        <v>6</v>
      </c>
      <c r="F9" s="12"/>
      <c r="G9" s="12"/>
      <c r="H9" s="12"/>
      <c r="I9" s="12"/>
      <c r="J9" s="12"/>
      <c r="K9" s="11" t="s">
        <v>49</v>
      </c>
      <c r="L9" s="6"/>
      <c r="M9" s="10">
        <f t="shared" si="0"/>
        <v>0</v>
      </c>
      <c r="N9" s="9" t="str">
        <f t="shared" si="1"/>
        <v>BE</v>
      </c>
      <c r="O9" s="9" t="str">
        <f t="shared" si="2"/>
        <v>BEJAUNE</v>
      </c>
      <c r="P9" s="6"/>
      <c r="Q9" s="14"/>
      <c r="R9" s="14"/>
      <c r="S9" s="8" t="s">
        <v>24</v>
      </c>
      <c r="T9" s="8" t="s">
        <v>6</v>
      </c>
      <c r="U9" s="7" t="s">
        <v>48</v>
      </c>
      <c r="V9" s="7" t="s">
        <v>1</v>
      </c>
      <c r="W9" s="7" t="s">
        <v>13</v>
      </c>
      <c r="X9" s="7" t="s">
        <v>10</v>
      </c>
      <c r="Y9" s="7" t="s">
        <v>6</v>
      </c>
      <c r="Z9" s="6"/>
    </row>
    <row r="10" spans="4:26" s="1" customFormat="1" ht="14.1" customHeight="1">
      <c r="D10" s="12"/>
      <c r="E10" s="12"/>
      <c r="F10" s="12"/>
      <c r="G10" s="12"/>
      <c r="H10" s="12"/>
      <c r="I10" s="16" t="s">
        <v>6</v>
      </c>
      <c r="J10" s="16" t="s">
        <v>2</v>
      </c>
      <c r="K10" s="11" t="s">
        <v>47</v>
      </c>
      <c r="L10" s="6"/>
      <c r="M10" s="10">
        <f t="shared" si="0"/>
        <v>0</v>
      </c>
      <c r="N10" s="9" t="str">
        <f t="shared" si="1"/>
        <v>EL</v>
      </c>
      <c r="O10" s="9" t="str">
        <f t="shared" si="2"/>
        <v>BLONDEL</v>
      </c>
      <c r="P10" s="6"/>
      <c r="Q10" s="14"/>
      <c r="R10" s="14"/>
      <c r="S10" s="7" t="s">
        <v>24</v>
      </c>
      <c r="T10" s="7" t="s">
        <v>2</v>
      </c>
      <c r="U10" s="7" t="s">
        <v>14</v>
      </c>
      <c r="V10" s="7" t="s">
        <v>10</v>
      </c>
      <c r="W10" s="7" t="s">
        <v>23</v>
      </c>
      <c r="X10" s="15" t="s">
        <v>6</v>
      </c>
      <c r="Y10" s="15" t="s">
        <v>2</v>
      </c>
      <c r="Z10" s="6"/>
    </row>
    <row r="11" spans="4:26" s="1" customFormat="1" ht="14.1" customHeight="1">
      <c r="D11" s="12"/>
      <c r="E11" s="13" t="s">
        <v>14</v>
      </c>
      <c r="F11" s="13" t="s">
        <v>13</v>
      </c>
      <c r="G11" s="12"/>
      <c r="H11" s="12"/>
      <c r="I11" s="12"/>
      <c r="J11" s="13" t="s">
        <v>5</v>
      </c>
      <c r="K11" s="11" t="s">
        <v>46</v>
      </c>
      <c r="L11" s="6"/>
      <c r="M11" s="10">
        <f t="shared" si="0"/>
        <v>0</v>
      </c>
      <c r="N11" s="9" t="str">
        <f t="shared" si="1"/>
        <v>OUX</v>
      </c>
      <c r="O11" s="9" t="str">
        <f t="shared" si="2"/>
        <v>BOULEUX</v>
      </c>
      <c r="P11" s="6"/>
      <c r="Q11" s="14"/>
      <c r="R11" s="14"/>
      <c r="S11" s="7" t="s">
        <v>24</v>
      </c>
      <c r="T11" s="8" t="s">
        <v>14</v>
      </c>
      <c r="U11" s="8" t="s">
        <v>13</v>
      </c>
      <c r="V11" s="7" t="s">
        <v>2</v>
      </c>
      <c r="W11" s="7" t="s">
        <v>6</v>
      </c>
      <c r="X11" s="7" t="s">
        <v>13</v>
      </c>
      <c r="Y11" s="8" t="s">
        <v>5</v>
      </c>
      <c r="Z11" s="6"/>
    </row>
    <row r="12" spans="4:26" s="1" customFormat="1" ht="14.1" customHeight="1">
      <c r="D12" s="12"/>
      <c r="E12" s="12"/>
      <c r="F12" s="12"/>
      <c r="G12" s="16" t="s">
        <v>17</v>
      </c>
      <c r="H12" s="16" t="s">
        <v>35</v>
      </c>
      <c r="I12" s="16" t="s">
        <v>14</v>
      </c>
      <c r="J12" s="12"/>
      <c r="K12" s="11" t="s">
        <v>45</v>
      </c>
      <c r="L12" s="6"/>
      <c r="M12" s="10">
        <f t="shared" si="0"/>
        <v>0</v>
      </c>
      <c r="N12" s="9" t="str">
        <f t="shared" si="1"/>
        <v>CHO</v>
      </c>
      <c r="O12" s="9" t="str">
        <f t="shared" si="2"/>
        <v>BRUCHON</v>
      </c>
      <c r="P12" s="6"/>
      <c r="Q12" s="14"/>
      <c r="R12" s="14"/>
      <c r="S12" s="7" t="s">
        <v>24</v>
      </c>
      <c r="T12" s="7" t="s">
        <v>11</v>
      </c>
      <c r="U12" s="7" t="s">
        <v>13</v>
      </c>
      <c r="V12" s="15" t="s">
        <v>17</v>
      </c>
      <c r="W12" s="15" t="s">
        <v>35</v>
      </c>
      <c r="X12" s="15" t="s">
        <v>14</v>
      </c>
      <c r="Y12" s="7" t="s">
        <v>10</v>
      </c>
      <c r="Z12" s="6"/>
    </row>
    <row r="13" spans="4:26" s="1" customFormat="1" ht="14.1" customHeight="1">
      <c r="D13" s="12"/>
      <c r="E13" s="16" t="s">
        <v>11</v>
      </c>
      <c r="F13" s="12"/>
      <c r="G13" s="16" t="s">
        <v>0</v>
      </c>
      <c r="H13" s="16" t="s">
        <v>6</v>
      </c>
      <c r="I13" s="12"/>
      <c r="J13" s="12"/>
      <c r="K13" s="11" t="s">
        <v>44</v>
      </c>
      <c r="L13" s="6"/>
      <c r="M13" s="10">
        <f t="shared" si="0"/>
        <v>0</v>
      </c>
      <c r="N13" s="9" t="str">
        <f t="shared" si="1"/>
        <v>RSE</v>
      </c>
      <c r="O13" s="9" t="str">
        <f t="shared" si="2"/>
        <v>DROSERE</v>
      </c>
      <c r="P13" s="6"/>
      <c r="Q13" s="14"/>
      <c r="R13" s="14"/>
      <c r="S13" s="7" t="s">
        <v>23</v>
      </c>
      <c r="T13" s="15" t="s">
        <v>11</v>
      </c>
      <c r="U13" s="7" t="s">
        <v>14</v>
      </c>
      <c r="V13" s="15" t="s">
        <v>0</v>
      </c>
      <c r="W13" s="15" t="s">
        <v>6</v>
      </c>
      <c r="X13" s="7" t="s">
        <v>11</v>
      </c>
      <c r="Y13" s="7" t="s">
        <v>6</v>
      </c>
      <c r="Z13" s="6"/>
    </row>
    <row r="14" spans="4:26" s="1" customFormat="1" ht="14.1" customHeight="1">
      <c r="D14" s="12"/>
      <c r="E14" s="12"/>
      <c r="F14" s="12"/>
      <c r="G14" s="12"/>
      <c r="H14" s="16" t="s">
        <v>13</v>
      </c>
      <c r="I14" s="12"/>
      <c r="J14" s="16" t="s">
        <v>0</v>
      </c>
      <c r="K14" s="11" t="s">
        <v>43</v>
      </c>
      <c r="L14" s="6"/>
      <c r="M14" s="10">
        <f t="shared" si="0"/>
        <v>0</v>
      </c>
      <c r="N14" s="9" t="str">
        <f t="shared" si="1"/>
        <v>US</v>
      </c>
      <c r="O14" s="9" t="str">
        <f t="shared" si="2"/>
        <v>GREGUES</v>
      </c>
      <c r="P14" s="6"/>
      <c r="Q14" s="14"/>
      <c r="R14" s="14"/>
      <c r="S14" s="7" t="s">
        <v>3</v>
      </c>
      <c r="T14" s="7" t="s">
        <v>11</v>
      </c>
      <c r="U14" s="7" t="s">
        <v>6</v>
      </c>
      <c r="V14" s="7" t="s">
        <v>3</v>
      </c>
      <c r="W14" s="15" t="s">
        <v>13</v>
      </c>
      <c r="X14" s="7" t="s">
        <v>6</v>
      </c>
      <c r="Y14" s="15" t="s">
        <v>0</v>
      </c>
      <c r="Z14" s="6"/>
    </row>
    <row r="15" spans="4:26" s="1" customFormat="1" ht="14.1" customHeight="1">
      <c r="D15" s="16" t="s">
        <v>10</v>
      </c>
      <c r="E15" s="12"/>
      <c r="F15" s="12"/>
      <c r="G15" s="16" t="s">
        <v>35</v>
      </c>
      <c r="H15" s="16" t="s">
        <v>6</v>
      </c>
      <c r="I15" s="12"/>
      <c r="J15" s="12"/>
      <c r="K15" s="11" t="s">
        <v>42</v>
      </c>
      <c r="L15" s="6"/>
      <c r="M15" s="10">
        <f t="shared" si="0"/>
        <v>0</v>
      </c>
      <c r="N15" s="9" t="str">
        <f t="shared" si="1"/>
        <v>NHE</v>
      </c>
      <c r="O15" s="9" t="str">
        <f t="shared" si="2"/>
        <v>NOCHERE</v>
      </c>
      <c r="P15" s="6"/>
      <c r="Q15" s="14"/>
      <c r="R15" s="14"/>
      <c r="S15" s="15" t="s">
        <v>10</v>
      </c>
      <c r="T15" s="7" t="s">
        <v>14</v>
      </c>
      <c r="U15" s="7" t="s">
        <v>17</v>
      </c>
      <c r="V15" s="15" t="s">
        <v>35</v>
      </c>
      <c r="W15" s="15" t="s">
        <v>6</v>
      </c>
      <c r="X15" s="7" t="s">
        <v>11</v>
      </c>
      <c r="Y15" s="7" t="s">
        <v>6</v>
      </c>
      <c r="Z15" s="6"/>
    </row>
    <row r="16" spans="4:26" s="1" customFormat="1" ht="14.1" customHeight="1">
      <c r="D16" s="12"/>
      <c r="E16" s="12"/>
      <c r="F16" s="12"/>
      <c r="G16" s="12"/>
      <c r="H16" s="12"/>
      <c r="I16" s="13" t="s">
        <v>14</v>
      </c>
      <c r="J16" s="13" t="s">
        <v>9</v>
      </c>
      <c r="K16" s="11" t="s">
        <v>41</v>
      </c>
      <c r="L16" s="6"/>
      <c r="M16" s="10">
        <f t="shared" si="0"/>
        <v>0</v>
      </c>
      <c r="N16" s="9" t="str">
        <f t="shared" si="1"/>
        <v>OT</v>
      </c>
      <c r="O16" s="9" t="str">
        <f t="shared" si="2"/>
        <v>ROUGEOT</v>
      </c>
      <c r="P16" s="6"/>
      <c r="Q16" s="14"/>
      <c r="R16" s="14"/>
      <c r="S16" s="7" t="s">
        <v>11</v>
      </c>
      <c r="T16" s="7" t="s">
        <v>14</v>
      </c>
      <c r="U16" s="7" t="s">
        <v>13</v>
      </c>
      <c r="V16" s="7" t="s">
        <v>3</v>
      </c>
      <c r="W16" s="7" t="s">
        <v>6</v>
      </c>
      <c r="X16" s="8" t="s">
        <v>14</v>
      </c>
      <c r="Y16" s="8" t="s">
        <v>9</v>
      </c>
      <c r="Z16" s="6"/>
    </row>
    <row r="17" spans="2:26" ht="14.1" customHeight="1">
      <c r="D17" s="12"/>
      <c r="E17" s="12"/>
      <c r="F17" s="12"/>
      <c r="G17" s="16" t="s">
        <v>6</v>
      </c>
      <c r="H17" s="16" t="s">
        <v>2</v>
      </c>
      <c r="I17" s="12"/>
      <c r="J17" s="12"/>
      <c r="K17" s="11" t="s">
        <v>40</v>
      </c>
      <c r="L17" s="6"/>
      <c r="M17" s="10">
        <f t="shared" si="0"/>
        <v>0</v>
      </c>
      <c r="N17" s="9" t="str">
        <f t="shared" si="1"/>
        <v>EL</v>
      </c>
      <c r="O17" s="9" t="str">
        <f t="shared" si="2"/>
        <v>SABELLE</v>
      </c>
      <c r="P17" s="6"/>
      <c r="Q17" s="14"/>
      <c r="R17" s="14"/>
      <c r="S17" s="7" t="s">
        <v>0</v>
      </c>
      <c r="T17" s="7" t="s">
        <v>1</v>
      </c>
      <c r="U17" s="7" t="s">
        <v>24</v>
      </c>
      <c r="V17" s="15" t="s">
        <v>6</v>
      </c>
      <c r="W17" s="15" t="s">
        <v>2</v>
      </c>
      <c r="X17" s="7" t="s">
        <v>2</v>
      </c>
      <c r="Y17" s="7" t="s">
        <v>6</v>
      </c>
      <c r="Z17" s="6"/>
    </row>
    <row r="18" spans="2:26" ht="14.1" customHeight="1">
      <c r="D18" s="12"/>
      <c r="E18" s="12"/>
      <c r="F18" s="12"/>
      <c r="G18" s="12"/>
      <c r="H18" s="16" t="s">
        <v>6</v>
      </c>
      <c r="I18" s="16" t="s">
        <v>2</v>
      </c>
      <c r="J18" s="12"/>
      <c r="K18" s="11" t="s">
        <v>39</v>
      </c>
      <c r="L18" s="6"/>
      <c r="M18" s="10">
        <f t="shared" si="0"/>
        <v>0</v>
      </c>
      <c r="N18" s="9" t="str">
        <f t="shared" si="1"/>
        <v>EL</v>
      </c>
      <c r="O18" s="9" t="str">
        <f t="shared" si="2"/>
        <v>TANGELO</v>
      </c>
      <c r="P18" s="6"/>
      <c r="Q18" s="14"/>
      <c r="R18" s="14"/>
      <c r="S18" s="7" t="s">
        <v>9</v>
      </c>
      <c r="T18" s="7" t="s">
        <v>1</v>
      </c>
      <c r="U18" s="7" t="s">
        <v>10</v>
      </c>
      <c r="V18" s="7" t="s">
        <v>3</v>
      </c>
      <c r="W18" s="15" t="s">
        <v>6</v>
      </c>
      <c r="X18" s="15" t="s">
        <v>2</v>
      </c>
      <c r="Y18" s="7" t="s">
        <v>14</v>
      </c>
      <c r="Z18" s="6"/>
    </row>
    <row r="19" spans="2:26" ht="14.1" customHeight="1">
      <c r="D19" s="12"/>
      <c r="E19" s="12"/>
      <c r="F19" s="13" t="s">
        <v>11</v>
      </c>
      <c r="G19" s="12"/>
      <c r="H19" s="12"/>
      <c r="I19" s="12"/>
      <c r="J19" s="12"/>
      <c r="K19" s="11" t="s">
        <v>38</v>
      </c>
      <c r="L19" s="6"/>
      <c r="M19" s="10">
        <f t="shared" si="0"/>
        <v>0</v>
      </c>
      <c r="N19" s="9" t="str">
        <f t="shared" si="1"/>
        <v>R</v>
      </c>
      <c r="O19" s="9" t="str">
        <f t="shared" si="2"/>
        <v>VIROLET</v>
      </c>
      <c r="P19" s="6"/>
      <c r="Q19" s="14"/>
      <c r="R19" s="14"/>
      <c r="S19" s="7" t="s">
        <v>21</v>
      </c>
      <c r="T19" s="7" t="s">
        <v>4</v>
      </c>
      <c r="U19" s="8" t="s">
        <v>11</v>
      </c>
      <c r="V19" s="7" t="s">
        <v>14</v>
      </c>
      <c r="W19" s="7" t="s">
        <v>2</v>
      </c>
      <c r="X19" s="7" t="s">
        <v>6</v>
      </c>
      <c r="Y19" s="7" t="s">
        <v>9</v>
      </c>
      <c r="Z19" s="6"/>
    </row>
    <row r="20" spans="2:26" ht="14.1" customHeight="1">
      <c r="C20" s="12"/>
      <c r="D20" s="12"/>
      <c r="E20" s="12"/>
      <c r="F20" s="12"/>
      <c r="G20" s="12"/>
      <c r="H20" s="13" t="s">
        <v>14</v>
      </c>
      <c r="I20" s="13" t="s">
        <v>9</v>
      </c>
      <c r="J20" s="12"/>
      <c r="K20" s="11" t="s">
        <v>37</v>
      </c>
      <c r="L20" s="6"/>
      <c r="M20" s="10">
        <f t="shared" si="0"/>
        <v>0</v>
      </c>
      <c r="N20" s="9" t="str">
        <f t="shared" si="1"/>
        <v>OT</v>
      </c>
      <c r="O20" s="9" t="str">
        <f t="shared" si="2"/>
        <v>BISTROTE</v>
      </c>
      <c r="P20" s="6"/>
      <c r="Q20" s="14"/>
      <c r="R20" s="7" t="s">
        <v>24</v>
      </c>
      <c r="S20" s="7" t="s">
        <v>4</v>
      </c>
      <c r="T20" s="7" t="s">
        <v>0</v>
      </c>
      <c r="U20" s="7" t="s">
        <v>9</v>
      </c>
      <c r="V20" s="7" t="s">
        <v>11</v>
      </c>
      <c r="W20" s="8" t="s">
        <v>14</v>
      </c>
      <c r="X20" s="8" t="s">
        <v>9</v>
      </c>
      <c r="Y20" s="7" t="s">
        <v>6</v>
      </c>
      <c r="Z20" s="6"/>
    </row>
    <row r="21" spans="2:26" ht="14.1" customHeight="1">
      <c r="C21" s="12"/>
      <c r="D21" s="12"/>
      <c r="E21" s="12"/>
      <c r="F21" s="12"/>
      <c r="G21" s="12"/>
      <c r="H21" s="13" t="s">
        <v>35</v>
      </c>
      <c r="I21" s="13" t="s">
        <v>14</v>
      </c>
      <c r="J21" s="13" t="s">
        <v>10</v>
      </c>
      <c r="K21" s="11" t="s">
        <v>36</v>
      </c>
      <c r="L21" s="6"/>
      <c r="M21" s="10">
        <f t="shared" si="0"/>
        <v>0</v>
      </c>
      <c r="N21" s="9" t="str">
        <f t="shared" si="1"/>
        <v>HON</v>
      </c>
      <c r="O21" s="9" t="str">
        <f t="shared" si="2"/>
        <v>BLANCHON</v>
      </c>
      <c r="P21" s="6"/>
      <c r="Q21" s="14"/>
      <c r="R21" s="7" t="s">
        <v>24</v>
      </c>
      <c r="S21" s="7" t="s">
        <v>2</v>
      </c>
      <c r="T21" s="7" t="s">
        <v>1</v>
      </c>
      <c r="U21" s="7" t="s">
        <v>10</v>
      </c>
      <c r="V21" s="7" t="s">
        <v>17</v>
      </c>
      <c r="W21" s="8" t="s">
        <v>35</v>
      </c>
      <c r="X21" s="8" t="s">
        <v>14</v>
      </c>
      <c r="Y21" s="8" t="s">
        <v>10</v>
      </c>
      <c r="Z21" s="6"/>
    </row>
    <row r="22" spans="2:26" ht="14.1" customHeight="1">
      <c r="C22" s="16" t="s">
        <v>23</v>
      </c>
      <c r="D22" s="12"/>
      <c r="E22" s="12"/>
      <c r="F22" s="12"/>
      <c r="G22" s="12"/>
      <c r="H22" s="12"/>
      <c r="I22" s="12"/>
      <c r="J22" s="12"/>
      <c r="K22" s="11" t="s">
        <v>34</v>
      </c>
      <c r="L22" s="6"/>
      <c r="M22" s="10">
        <f t="shared" si="0"/>
        <v>0</v>
      </c>
      <c r="N22" s="9" t="str">
        <f t="shared" si="1"/>
        <v>D</v>
      </c>
      <c r="O22" s="9" t="str">
        <f t="shared" si="2"/>
        <v>DROUILLE</v>
      </c>
      <c r="P22" s="6"/>
      <c r="Q22" s="14"/>
      <c r="R22" s="15" t="s">
        <v>23</v>
      </c>
      <c r="S22" s="7" t="s">
        <v>11</v>
      </c>
      <c r="T22" s="7" t="s">
        <v>14</v>
      </c>
      <c r="U22" s="7" t="s">
        <v>13</v>
      </c>
      <c r="V22" s="7" t="s">
        <v>4</v>
      </c>
      <c r="W22" s="7" t="s">
        <v>2</v>
      </c>
      <c r="X22" s="7" t="s">
        <v>2</v>
      </c>
      <c r="Y22" s="7" t="s">
        <v>6</v>
      </c>
      <c r="Z22" s="6"/>
    </row>
    <row r="23" spans="2:26" ht="14.1" customHeight="1">
      <c r="C23" s="16" t="s">
        <v>6</v>
      </c>
      <c r="D23" s="12"/>
      <c r="E23" s="12"/>
      <c r="F23" s="12"/>
      <c r="G23" s="12"/>
      <c r="H23" s="12"/>
      <c r="I23" s="12"/>
      <c r="J23" s="16" t="s">
        <v>11</v>
      </c>
      <c r="K23" s="11" t="s">
        <v>33</v>
      </c>
      <c r="L23" s="6"/>
      <c r="M23" s="10">
        <f t="shared" si="0"/>
        <v>0</v>
      </c>
      <c r="N23" s="9" t="str">
        <f t="shared" si="1"/>
        <v>ER</v>
      </c>
      <c r="O23" s="9" t="str">
        <f t="shared" si="2"/>
        <v>EBRIQUER</v>
      </c>
      <c r="P23" s="6"/>
      <c r="Q23" s="14"/>
      <c r="R23" s="15" t="s">
        <v>6</v>
      </c>
      <c r="S23" s="7" t="s">
        <v>24</v>
      </c>
      <c r="T23" s="7" t="s">
        <v>11</v>
      </c>
      <c r="U23" s="7" t="s">
        <v>4</v>
      </c>
      <c r="V23" s="7" t="s">
        <v>32</v>
      </c>
      <c r="W23" s="7" t="s">
        <v>13</v>
      </c>
      <c r="X23" s="7" t="s">
        <v>6</v>
      </c>
      <c r="Y23" s="15" t="s">
        <v>11</v>
      </c>
      <c r="Z23" s="6"/>
    </row>
    <row r="24" spans="2:26" ht="14.1" customHeight="1">
      <c r="C24" s="13" t="s">
        <v>6</v>
      </c>
      <c r="D24" s="12"/>
      <c r="E24" s="12"/>
      <c r="F24" s="12"/>
      <c r="G24" s="13" t="s">
        <v>3</v>
      </c>
      <c r="H24" s="13" t="s">
        <v>6</v>
      </c>
      <c r="I24" s="12"/>
      <c r="J24" s="13" t="s">
        <v>6</v>
      </c>
      <c r="K24" s="11" t="s">
        <v>31</v>
      </c>
      <c r="L24" s="6"/>
      <c r="M24" s="10">
        <f t="shared" si="0"/>
        <v>0</v>
      </c>
      <c r="N24" s="9" t="str">
        <f t="shared" si="1"/>
        <v>EGEE</v>
      </c>
      <c r="O24" s="9" t="str">
        <f t="shared" si="2"/>
        <v>EVERGETE</v>
      </c>
      <c r="P24" s="6"/>
      <c r="Q24" s="14"/>
      <c r="R24" s="8" t="s">
        <v>6</v>
      </c>
      <c r="S24" s="7" t="s">
        <v>21</v>
      </c>
      <c r="T24" s="7" t="s">
        <v>6</v>
      </c>
      <c r="U24" s="7" t="s">
        <v>11</v>
      </c>
      <c r="V24" s="8" t="s">
        <v>3</v>
      </c>
      <c r="W24" s="8" t="s">
        <v>6</v>
      </c>
      <c r="X24" s="7" t="s">
        <v>9</v>
      </c>
      <c r="Y24" s="8" t="s">
        <v>6</v>
      </c>
      <c r="Z24" s="6"/>
    </row>
    <row r="25" spans="2:26" ht="14.1" customHeight="1">
      <c r="C25" s="12"/>
      <c r="D25" s="12"/>
      <c r="E25" s="12"/>
      <c r="F25" s="12"/>
      <c r="G25" s="12"/>
      <c r="H25" s="16" t="s">
        <v>11</v>
      </c>
      <c r="I25" s="13" t="s">
        <v>4</v>
      </c>
      <c r="J25" s="16" t="s">
        <v>6</v>
      </c>
      <c r="K25" s="11" t="s">
        <v>30</v>
      </c>
      <c r="L25" s="6"/>
      <c r="M25" s="10">
        <f t="shared" si="0"/>
        <v>0</v>
      </c>
      <c r="N25" s="9" t="str">
        <f t="shared" si="1"/>
        <v>RIE</v>
      </c>
      <c r="O25" s="9" t="str">
        <f t="shared" si="2"/>
        <v>FAUVERIE</v>
      </c>
      <c r="P25" s="6"/>
      <c r="Q25" s="14"/>
      <c r="R25" s="7" t="s">
        <v>29</v>
      </c>
      <c r="S25" s="7" t="s">
        <v>1</v>
      </c>
      <c r="T25" s="7" t="s">
        <v>13</v>
      </c>
      <c r="U25" s="7" t="s">
        <v>21</v>
      </c>
      <c r="V25" s="7" t="s">
        <v>6</v>
      </c>
      <c r="W25" s="15" t="s">
        <v>11</v>
      </c>
      <c r="X25" s="8" t="s">
        <v>4</v>
      </c>
      <c r="Y25" s="15" t="s">
        <v>6</v>
      </c>
      <c r="Z25" s="6"/>
    </row>
    <row r="26" spans="2:26" ht="14.1" customHeight="1">
      <c r="C26" s="16" t="s">
        <v>3</v>
      </c>
      <c r="D26" s="12"/>
      <c r="E26" s="12"/>
      <c r="F26" s="12"/>
      <c r="G26" s="12"/>
      <c r="H26" s="12"/>
      <c r="I26" s="12"/>
      <c r="J26" s="12"/>
      <c r="K26" s="11" t="s">
        <v>28</v>
      </c>
      <c r="L26" s="6"/>
      <c r="M26" s="10">
        <f t="shared" si="0"/>
        <v>0</v>
      </c>
      <c r="N26" s="9" t="str">
        <f t="shared" si="1"/>
        <v>G</v>
      </c>
      <c r="O26" s="9" t="str">
        <f t="shared" si="2"/>
        <v>GARDOISE</v>
      </c>
      <c r="P26" s="6"/>
      <c r="Q26" s="14"/>
      <c r="R26" s="15" t="s">
        <v>3</v>
      </c>
      <c r="S26" s="7" t="s">
        <v>1</v>
      </c>
      <c r="T26" s="7" t="s">
        <v>11</v>
      </c>
      <c r="U26" s="7" t="s">
        <v>23</v>
      </c>
      <c r="V26" s="7" t="s">
        <v>14</v>
      </c>
      <c r="W26" s="7" t="s">
        <v>4</v>
      </c>
      <c r="X26" s="7" t="s">
        <v>0</v>
      </c>
      <c r="Y26" s="7" t="s">
        <v>6</v>
      </c>
      <c r="Z26" s="6"/>
    </row>
    <row r="27" spans="2:26" ht="14.1" customHeight="1">
      <c r="C27" s="12"/>
      <c r="D27" s="12"/>
      <c r="E27" s="12"/>
      <c r="F27" s="12"/>
      <c r="G27" s="12"/>
      <c r="H27" s="12"/>
      <c r="I27" s="16" t="s">
        <v>10</v>
      </c>
      <c r="J27" s="16" t="s">
        <v>6</v>
      </c>
      <c r="K27" s="11" t="s">
        <v>27</v>
      </c>
      <c r="L27" s="6"/>
      <c r="M27" s="10">
        <f t="shared" si="0"/>
        <v>0</v>
      </c>
      <c r="N27" s="9" t="str">
        <f t="shared" si="1"/>
        <v>NE</v>
      </c>
      <c r="O27" s="9" t="str">
        <f t="shared" si="2"/>
        <v>MARRONNE</v>
      </c>
      <c r="P27" s="6"/>
      <c r="Q27" s="14"/>
      <c r="R27" s="7" t="s">
        <v>15</v>
      </c>
      <c r="S27" s="7" t="s">
        <v>1</v>
      </c>
      <c r="T27" s="7" t="s">
        <v>11</v>
      </c>
      <c r="U27" s="7" t="s">
        <v>11</v>
      </c>
      <c r="V27" s="7" t="s">
        <v>14</v>
      </c>
      <c r="W27" s="7" t="s">
        <v>10</v>
      </c>
      <c r="X27" s="15" t="s">
        <v>10</v>
      </c>
      <c r="Y27" s="15" t="s">
        <v>6</v>
      </c>
      <c r="Z27" s="6"/>
    </row>
    <row r="28" spans="2:26" ht="14.1" customHeight="1">
      <c r="C28" s="12"/>
      <c r="D28" s="12"/>
      <c r="E28" s="12"/>
      <c r="F28" s="12"/>
      <c r="G28" s="12"/>
      <c r="H28" s="13" t="s">
        <v>4</v>
      </c>
      <c r="I28" s="13" t="s">
        <v>10</v>
      </c>
      <c r="J28" s="13" t="s">
        <v>6</v>
      </c>
      <c r="K28" s="11" t="s">
        <v>26</v>
      </c>
      <c r="L28" s="6"/>
      <c r="M28" s="10">
        <f t="shared" si="0"/>
        <v>0</v>
      </c>
      <c r="N28" s="9" t="str">
        <f t="shared" si="1"/>
        <v>INE</v>
      </c>
      <c r="O28" s="9" t="str">
        <f t="shared" si="2"/>
        <v>MAUVEINE</v>
      </c>
      <c r="P28" s="6"/>
      <c r="Q28" s="14"/>
      <c r="R28" s="7" t="s">
        <v>15</v>
      </c>
      <c r="S28" s="7" t="s">
        <v>1</v>
      </c>
      <c r="T28" s="7" t="s">
        <v>13</v>
      </c>
      <c r="U28" s="7" t="s">
        <v>21</v>
      </c>
      <c r="V28" s="7" t="s">
        <v>6</v>
      </c>
      <c r="W28" s="8" t="s">
        <v>4</v>
      </c>
      <c r="X28" s="8" t="s">
        <v>10</v>
      </c>
      <c r="Y28" s="8" t="s">
        <v>6</v>
      </c>
      <c r="Z28" s="6"/>
    </row>
    <row r="29" spans="2:26" ht="14.1" customHeight="1">
      <c r="C29" s="13" t="s">
        <v>7</v>
      </c>
      <c r="D29" s="13" t="s">
        <v>11</v>
      </c>
      <c r="E29" s="12"/>
      <c r="F29" s="12"/>
      <c r="G29" s="12"/>
      <c r="H29" s="12"/>
      <c r="I29" s="13" t="s">
        <v>23</v>
      </c>
      <c r="J29" s="12"/>
      <c r="K29" s="11" t="s">
        <v>25</v>
      </c>
      <c r="L29" s="6"/>
      <c r="M29" s="10">
        <f t="shared" si="0"/>
        <v>0</v>
      </c>
      <c r="N29" s="9" t="str">
        <f t="shared" si="1"/>
        <v>PRD</v>
      </c>
      <c r="O29" s="9" t="str">
        <f t="shared" si="2"/>
        <v>PREBENDE</v>
      </c>
      <c r="P29" s="6"/>
      <c r="Q29" s="14"/>
      <c r="R29" s="8" t="s">
        <v>7</v>
      </c>
      <c r="S29" s="8" t="s">
        <v>11</v>
      </c>
      <c r="T29" s="7" t="s">
        <v>6</v>
      </c>
      <c r="U29" s="7" t="s">
        <v>24</v>
      </c>
      <c r="V29" s="7" t="s">
        <v>6</v>
      </c>
      <c r="W29" s="7" t="s">
        <v>10</v>
      </c>
      <c r="X29" s="8" t="s">
        <v>23</v>
      </c>
      <c r="Y29" s="7" t="s">
        <v>6</v>
      </c>
      <c r="Z29" s="6"/>
    </row>
    <row r="30" spans="2:26" ht="14.1" customHeight="1">
      <c r="C30" s="12"/>
      <c r="D30" s="12"/>
      <c r="E30" s="12"/>
      <c r="F30" s="16" t="s">
        <v>21</v>
      </c>
      <c r="G30" s="16" t="s">
        <v>4</v>
      </c>
      <c r="H30" s="16" t="s">
        <v>6</v>
      </c>
      <c r="I30" s="13" t="s">
        <v>13</v>
      </c>
      <c r="J30" s="12"/>
      <c r="K30" s="11" t="s">
        <v>22</v>
      </c>
      <c r="L30" s="6"/>
      <c r="M30" s="10">
        <f t="shared" si="0"/>
        <v>0</v>
      </c>
      <c r="N30" s="9" t="str">
        <f t="shared" si="1"/>
        <v>VIEU</v>
      </c>
      <c r="O30" s="9" t="str">
        <f t="shared" si="2"/>
        <v>ROUVIEUX</v>
      </c>
      <c r="P30" s="6"/>
      <c r="Q30" s="14"/>
      <c r="R30" s="7" t="s">
        <v>11</v>
      </c>
      <c r="S30" s="7" t="s">
        <v>14</v>
      </c>
      <c r="T30" s="7" t="s">
        <v>13</v>
      </c>
      <c r="U30" s="15" t="s">
        <v>21</v>
      </c>
      <c r="V30" s="15" t="s">
        <v>4</v>
      </c>
      <c r="W30" s="15" t="s">
        <v>6</v>
      </c>
      <c r="X30" s="8" t="s">
        <v>13</v>
      </c>
      <c r="Y30" s="7" t="s">
        <v>5</v>
      </c>
      <c r="Z30" s="6"/>
    </row>
    <row r="31" spans="2:26" ht="14.1" customHeight="1">
      <c r="C31" s="13" t="s">
        <v>0</v>
      </c>
      <c r="D31" s="13" t="s">
        <v>7</v>
      </c>
      <c r="E31" s="12"/>
      <c r="F31" s="12"/>
      <c r="G31" s="12"/>
      <c r="H31" s="12"/>
      <c r="I31" s="12"/>
      <c r="J31" s="12"/>
      <c r="K31" s="11" t="s">
        <v>20</v>
      </c>
      <c r="L31" s="6"/>
      <c r="M31" s="10">
        <f t="shared" si="0"/>
        <v>0</v>
      </c>
      <c r="N31" s="9" t="str">
        <f t="shared" si="1"/>
        <v>SP</v>
      </c>
      <c r="O31" s="9" t="str">
        <f t="shared" si="2"/>
        <v>SPORANGE</v>
      </c>
      <c r="P31" s="6"/>
      <c r="Q31" s="14"/>
      <c r="R31" s="8" t="s">
        <v>0</v>
      </c>
      <c r="S31" s="8" t="s">
        <v>7</v>
      </c>
      <c r="T31" s="7" t="s">
        <v>14</v>
      </c>
      <c r="U31" s="7" t="s">
        <v>11</v>
      </c>
      <c r="V31" s="7" t="s">
        <v>1</v>
      </c>
      <c r="W31" s="7" t="s">
        <v>10</v>
      </c>
      <c r="X31" s="7" t="s">
        <v>3</v>
      </c>
      <c r="Y31" s="7" t="s">
        <v>6</v>
      </c>
      <c r="Z31" s="6"/>
    </row>
    <row r="32" spans="2:26" ht="14.1" customHeight="1">
      <c r="B32" s="13" t="s">
        <v>1</v>
      </c>
      <c r="C32" s="12"/>
      <c r="D32" s="13" t="s">
        <v>17</v>
      </c>
      <c r="E32" s="13" t="s">
        <v>2</v>
      </c>
      <c r="F32" s="12"/>
      <c r="G32" s="12"/>
      <c r="H32" s="12"/>
      <c r="I32" s="12"/>
      <c r="J32" s="13" t="s">
        <v>0</v>
      </c>
      <c r="K32" s="11" t="s">
        <v>19</v>
      </c>
      <c r="L32" s="6"/>
      <c r="M32" s="10">
        <f t="shared" si="0"/>
        <v>0</v>
      </c>
      <c r="N32" s="9" t="str">
        <f t="shared" si="1"/>
        <v>ACLS</v>
      </c>
      <c r="O32" s="9" t="str">
        <f t="shared" si="2"/>
        <v>ASCLEPIAS</v>
      </c>
      <c r="P32" s="6"/>
      <c r="Q32" s="8" t="s">
        <v>1</v>
      </c>
      <c r="R32" s="7" t="s">
        <v>0</v>
      </c>
      <c r="S32" s="8" t="s">
        <v>17</v>
      </c>
      <c r="T32" s="8" t="s">
        <v>2</v>
      </c>
      <c r="U32" s="7" t="s">
        <v>6</v>
      </c>
      <c r="V32" s="7" t="s">
        <v>7</v>
      </c>
      <c r="W32" s="7" t="s">
        <v>4</v>
      </c>
      <c r="X32" s="7" t="s">
        <v>1</v>
      </c>
      <c r="Y32" s="8" t="s">
        <v>0</v>
      </c>
      <c r="Z32" s="6"/>
    </row>
    <row r="33" spans="2:26" ht="14.1" customHeight="1">
      <c r="B33" s="12"/>
      <c r="C33" s="12"/>
      <c r="D33" s="12"/>
      <c r="E33" s="12"/>
      <c r="F33" s="13" t="s">
        <v>6</v>
      </c>
      <c r="G33" s="13" t="s">
        <v>2</v>
      </c>
      <c r="H33" s="12"/>
      <c r="I33" s="12"/>
      <c r="J33" s="13" t="s">
        <v>6</v>
      </c>
      <c r="K33" s="11" t="s">
        <v>18</v>
      </c>
      <c r="L33" s="6"/>
      <c r="M33" s="10">
        <f t="shared" si="0"/>
        <v>0</v>
      </c>
      <c r="N33" s="9" t="str">
        <f t="shared" si="1"/>
        <v>ELE</v>
      </c>
      <c r="O33" s="9" t="str">
        <f t="shared" si="2"/>
        <v>CARMELINE</v>
      </c>
      <c r="P33" s="6"/>
      <c r="Q33" s="7" t="s">
        <v>17</v>
      </c>
      <c r="R33" s="7" t="s">
        <v>1</v>
      </c>
      <c r="S33" s="7" t="s">
        <v>11</v>
      </c>
      <c r="T33" s="7" t="s">
        <v>15</v>
      </c>
      <c r="U33" s="8" t="s">
        <v>6</v>
      </c>
      <c r="V33" s="8" t="s">
        <v>2</v>
      </c>
      <c r="W33" s="7" t="s">
        <v>4</v>
      </c>
      <c r="X33" s="7" t="s">
        <v>10</v>
      </c>
      <c r="Y33" s="8" t="s">
        <v>6</v>
      </c>
      <c r="Z33" s="6"/>
    </row>
    <row r="34" spans="2:26" ht="14.1" customHeight="1">
      <c r="B34" s="13" t="s">
        <v>6</v>
      </c>
      <c r="C34" s="13" t="s">
        <v>15</v>
      </c>
      <c r="D34" s="12"/>
      <c r="E34" s="12"/>
      <c r="F34" s="12"/>
      <c r="G34" s="12"/>
      <c r="H34" s="12"/>
      <c r="I34" s="12"/>
      <c r="J34" s="12"/>
      <c r="K34" s="11" t="s">
        <v>16</v>
      </c>
      <c r="L34" s="6"/>
      <c r="M34" s="10">
        <f t="shared" si="0"/>
        <v>0</v>
      </c>
      <c r="N34" s="9" t="str">
        <f t="shared" si="1"/>
        <v>EM</v>
      </c>
      <c r="O34" s="9" t="str">
        <f t="shared" si="2"/>
        <v>EMPOURPRE</v>
      </c>
      <c r="P34" s="6"/>
      <c r="Q34" s="8" t="s">
        <v>6</v>
      </c>
      <c r="R34" s="8" t="s">
        <v>15</v>
      </c>
      <c r="S34" s="7" t="s">
        <v>7</v>
      </c>
      <c r="T34" s="7" t="s">
        <v>14</v>
      </c>
      <c r="U34" s="7" t="s">
        <v>13</v>
      </c>
      <c r="V34" s="7" t="s">
        <v>11</v>
      </c>
      <c r="W34" s="7" t="s">
        <v>7</v>
      </c>
      <c r="X34" s="7" t="s">
        <v>11</v>
      </c>
      <c r="Y34" s="7" t="s">
        <v>6</v>
      </c>
      <c r="Z34" s="6"/>
    </row>
    <row r="35" spans="2:26" ht="14.1" customHeight="1">
      <c r="B35" s="12"/>
      <c r="C35" s="12"/>
      <c r="D35" s="12"/>
      <c r="E35" s="12"/>
      <c r="F35" s="13" t="s">
        <v>6</v>
      </c>
      <c r="G35" s="13" t="s">
        <v>2</v>
      </c>
      <c r="H35" s="12"/>
      <c r="I35" s="13" t="s">
        <v>10</v>
      </c>
      <c r="J35" s="12"/>
      <c r="K35" s="11" t="s">
        <v>12</v>
      </c>
      <c r="L35" s="6"/>
      <c r="M35" s="10">
        <f t="shared" si="0"/>
        <v>0</v>
      </c>
      <c r="N35" s="9" t="str">
        <f t="shared" si="1"/>
        <v>ELN</v>
      </c>
      <c r="O35" s="9" t="str">
        <f t="shared" si="2"/>
        <v>GRENELANT</v>
      </c>
      <c r="P35" s="6"/>
      <c r="Q35" s="7" t="s">
        <v>3</v>
      </c>
      <c r="R35" s="7" t="s">
        <v>11</v>
      </c>
      <c r="S35" s="7" t="s">
        <v>6</v>
      </c>
      <c r="T35" s="7" t="s">
        <v>10</v>
      </c>
      <c r="U35" s="8" t="s">
        <v>6</v>
      </c>
      <c r="V35" s="8" t="s">
        <v>2</v>
      </c>
      <c r="W35" s="7" t="s">
        <v>1</v>
      </c>
      <c r="X35" s="8" t="s">
        <v>10</v>
      </c>
      <c r="Y35" s="7" t="s">
        <v>9</v>
      </c>
      <c r="Z35" s="6"/>
    </row>
    <row r="36" spans="2:26" ht="14.1" customHeight="1">
      <c r="B36" s="13" t="s">
        <v>7</v>
      </c>
      <c r="C36" s="12"/>
      <c r="D36" s="13" t="s">
        <v>6</v>
      </c>
      <c r="E36" s="13" t="s">
        <v>5</v>
      </c>
      <c r="F36" s="12"/>
      <c r="G36" s="13" t="s">
        <v>3</v>
      </c>
      <c r="H36" s="12"/>
      <c r="I36" s="12"/>
      <c r="J36" s="12"/>
      <c r="K36" s="11" t="s">
        <v>8</v>
      </c>
      <c r="L36" s="6"/>
      <c r="M36" s="10">
        <f t="shared" si="0"/>
        <v>0</v>
      </c>
      <c r="N36" s="9" t="str">
        <f t="shared" si="1"/>
        <v>PEXG</v>
      </c>
      <c r="O36" s="9" t="str">
        <f t="shared" si="2"/>
        <v>PLEXIGLAS</v>
      </c>
      <c r="P36" s="6"/>
      <c r="Q36" s="8" t="s">
        <v>7</v>
      </c>
      <c r="R36" s="7" t="s">
        <v>2</v>
      </c>
      <c r="S36" s="8" t="s">
        <v>6</v>
      </c>
      <c r="T36" s="8" t="s">
        <v>5</v>
      </c>
      <c r="U36" s="7" t="s">
        <v>4</v>
      </c>
      <c r="V36" s="8" t="s">
        <v>3</v>
      </c>
      <c r="W36" s="7" t="s">
        <v>2</v>
      </c>
      <c r="X36" s="7" t="s">
        <v>1</v>
      </c>
      <c r="Y36" s="7" t="s">
        <v>0</v>
      </c>
      <c r="Z36" s="6"/>
    </row>
    <row r="42" spans="2:26" ht="14.1" customHeight="1">
      <c r="B42" s="5"/>
      <c r="C42" s="5"/>
      <c r="D42" s="5"/>
      <c r="E42" s="5"/>
    </row>
  </sheetData>
  <sheetProtection password="DA89" sheet="1" objects="1" scenarios="1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Liris</dc:creator>
  <cp:lastModifiedBy>Liris</cp:lastModifiedBy>
  <dcterms:created xsi:type="dcterms:W3CDTF">2015-04-28T07:20:56Z</dcterms:created>
  <dcterms:modified xsi:type="dcterms:W3CDTF">2015-05-03T06:44:53Z</dcterms:modified>
</cp:coreProperties>
</file>